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72.30.100.230\共有\R7～エサ活（飼料生産基盤立脚型酪農・肉用牛産地支援）\Ｒ7\HP掲載\添付ファイル\"/>
    </mc:Choice>
  </mc:AlternateContent>
  <xr:revisionPtr revIDLastSave="0" documentId="13_ncr:1_{66E92BD6-C505-406D-83DB-AAED77E76066}" xr6:coauthVersionLast="47" xr6:coauthVersionMax="47" xr10:uidLastSave="{00000000-0000-0000-0000-000000000000}"/>
  <workbookProtection workbookAlgorithmName="SHA-512" workbookHashValue="BZrgqhWkCei4X48YmBHTJzUVajjxYjkE0uHE9EOg8Af+XNIhdhBZbpgatNcatQaacF3UgKRdSV5JaM0EXOcnTA==" workbookSaltValue="Fy4EubLuw3OmQJSvx9kB7A==" workbookSpinCount="100000" lockStructure="1"/>
  <bookViews>
    <workbookView xWindow="-108" yWindow="-108" windowWidth="23256" windowHeight="12456" tabRatio="835" activeTab="1" xr2:uid="{00000000-000D-0000-FFFF-FFFF00000000}"/>
  </bookViews>
  <sheets>
    <sheet name="１　参加者情報" sheetId="1" r:id="rId1"/>
    <sheet name="2　飼料生産計画（５か年）" sheetId="2" r:id="rId2"/>
    <sheet name="3　飼料生産計画（1年毎）" sheetId="5" r:id="rId3"/>
    <sheet name="4　別紙（取組の詳細）" sheetId="65" r:id="rId4"/>
    <sheet name="メモ用（計算シート）" sheetId="66" r:id="rId5"/>
  </sheets>
  <externalReferences>
    <externalReference r:id="rId6"/>
  </externalReferences>
  <definedNames>
    <definedName name="_xlnm._FilterDatabase" localSheetId="0" hidden="1">'１　参加者情報'!$A$17:$U$17</definedName>
    <definedName name="_Order1" hidden="1">255</definedName>
    <definedName name="_Order2" hidden="1">255</definedName>
    <definedName name="_Regression_X" hidden="1">#REF!</definedName>
    <definedName name="_Table1_In1" hidden="1">#REF!</definedName>
    <definedName name="_Table1_Out" hidden="1">#REF!</definedName>
    <definedName name="a" hidden="1">{"'機能一覧 Master'!$A$1:$I$56"}</definedName>
    <definedName name="aa" hidden="1">#REF!</definedName>
    <definedName name="aaaa" hidden="1">{"'機能一覧 Master'!$A$1:$I$56"}</definedName>
    <definedName name="aaaaaaaaaaa" hidden="1">{"'機能一覧 Master'!$A$1:$I$56"}</definedName>
    <definedName name="ｂ" hidden="1">{"'機能一覧 Master'!$A$1:$I$56"}</definedName>
    <definedName name="ｆｆｆｆ" hidden="1">{"'機能一覧 Master'!$A$1:$I$56"}</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_xlnm.Print_Area" localSheetId="0">'１　参加者情報'!$A$1:$U$41</definedName>
    <definedName name="_xlnm.Print_Area" localSheetId="1">'2　飼料生産計画（５か年）'!$A$1:$I$28</definedName>
    <definedName name="_xlnm.Print_Area" localSheetId="2">'3　飼料生産計画（1年毎）'!$A$1:$U$25</definedName>
    <definedName name="_xlnm.Print_Area" localSheetId="3">'4　別紙（取組の詳細）'!$A$1:$AR$36</definedName>
    <definedName name="xxxx" hidden="1">{"'機能一覧 Master'!$A$1:$I$56"}</definedName>
    <definedName name="zz" hidden="1">#REF!</definedName>
    <definedName name="あ" hidden="1">#REF!</definedName>
    <definedName name="あＳＤ" hidden="1">#REF!</definedName>
    <definedName name="あいうえお" hidden="1">{"'機能一覧 Master'!$A$1:$I$56"}</definedName>
    <definedName name="あえ" hidden="1">#REF!</definedName>
    <definedName name="あええ" hidden="1">#REF!</definedName>
    <definedName name="えええ" hidden="1">#REF!</definedName>
    <definedName name="関連表" hidden="1">#REF!</definedName>
    <definedName name="交付決定日">[1]表紙!$I$21</definedName>
    <definedName name="追加４" hidden="1">#REF!</definedName>
    <definedName name="追加交付決定日">[1]表紙!#REF!</definedName>
    <definedName name="番号_追加">[1]表紙!#REF!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66" l="1"/>
  <c r="P11" i="66"/>
  <c r="F11" i="66"/>
  <c r="G11" i="66"/>
  <c r="H11" i="66"/>
  <c r="I11" i="66"/>
  <c r="J11" i="66"/>
  <c r="K11" i="66"/>
  <c r="L11" i="66"/>
  <c r="M11" i="66"/>
  <c r="N11" i="66"/>
  <c r="E11" i="66"/>
  <c r="D213" i="66"/>
  <c r="D214" i="66"/>
  <c r="D215" i="66"/>
  <c r="D216" i="66"/>
  <c r="D217" i="66"/>
  <c r="D218" i="66"/>
  <c r="D219" i="66"/>
  <c r="D220" i="66"/>
  <c r="D221" i="66"/>
  <c r="D222" i="66"/>
  <c r="D223" i="66"/>
  <c r="D224" i="66"/>
  <c r="D225" i="66"/>
  <c r="D226" i="66"/>
  <c r="D227" i="66"/>
  <c r="D228" i="66"/>
  <c r="D229" i="66"/>
  <c r="D230" i="66"/>
  <c r="D231" i="66"/>
  <c r="D232" i="66"/>
  <c r="D233" i="66"/>
  <c r="D234" i="66"/>
  <c r="D235" i="66"/>
  <c r="D236" i="66"/>
  <c r="D237" i="66"/>
  <c r="D238" i="66"/>
  <c r="D239" i="66"/>
  <c r="D240" i="66"/>
  <c r="D241" i="66"/>
  <c r="D242" i="66"/>
  <c r="D243" i="66"/>
  <c r="D244" i="66"/>
  <c r="D245" i="66"/>
  <c r="D246" i="66"/>
  <c r="D247" i="66"/>
  <c r="D248" i="66"/>
  <c r="D249" i="66"/>
  <c r="D250" i="66"/>
  <c r="D251" i="66"/>
  <c r="D252" i="66"/>
  <c r="D253" i="66"/>
  <c r="D254" i="66"/>
  <c r="D255" i="66"/>
  <c r="D256" i="66"/>
  <c r="D257" i="66"/>
  <c r="D258" i="66"/>
  <c r="D259" i="66"/>
  <c r="D260" i="66"/>
  <c r="D261" i="66"/>
  <c r="D262" i="66"/>
  <c r="D263" i="66"/>
  <c r="C213" i="66"/>
  <c r="C214" i="66"/>
  <c r="C215" i="66"/>
  <c r="C216" i="66"/>
  <c r="C217" i="66"/>
  <c r="C218" i="66"/>
  <c r="C219" i="66"/>
  <c r="C220" i="66"/>
  <c r="C221" i="66"/>
  <c r="C222" i="66"/>
  <c r="C223" i="66"/>
  <c r="C224" i="66"/>
  <c r="C225" i="66"/>
  <c r="C226" i="66"/>
  <c r="C227" i="66"/>
  <c r="C228" i="66"/>
  <c r="C229" i="66"/>
  <c r="C230" i="66"/>
  <c r="C231" i="66"/>
  <c r="C232" i="66"/>
  <c r="C233" i="66"/>
  <c r="C234" i="66"/>
  <c r="C235" i="66"/>
  <c r="C236" i="66"/>
  <c r="C237" i="66"/>
  <c r="C238" i="66"/>
  <c r="C239" i="66"/>
  <c r="C240" i="66"/>
  <c r="C241" i="66"/>
  <c r="C242" i="66"/>
  <c r="C243" i="66"/>
  <c r="C244" i="66"/>
  <c r="C245" i="66"/>
  <c r="C246" i="66"/>
  <c r="C247" i="66"/>
  <c r="C248" i="66"/>
  <c r="C249" i="66"/>
  <c r="C250" i="66"/>
  <c r="C251" i="66"/>
  <c r="C252" i="66"/>
  <c r="C253" i="66"/>
  <c r="C254" i="66"/>
  <c r="C255" i="66"/>
  <c r="C256" i="66"/>
  <c r="C257" i="66"/>
  <c r="C258" i="66"/>
  <c r="C259" i="66"/>
  <c r="C260" i="66"/>
  <c r="C261" i="66"/>
  <c r="C262" i="66"/>
  <c r="C263" i="66"/>
  <c r="B213" i="66"/>
  <c r="B214" i="66"/>
  <c r="B215" i="66"/>
  <c r="B216" i="66"/>
  <c r="B217" i="66"/>
  <c r="B218" i="66"/>
  <c r="B219" i="66"/>
  <c r="B220" i="66"/>
  <c r="B221" i="66"/>
  <c r="B222" i="66"/>
  <c r="B223" i="66"/>
  <c r="B224" i="66"/>
  <c r="B225" i="66"/>
  <c r="B226" i="66"/>
  <c r="B227" i="66"/>
  <c r="B228" i="66"/>
  <c r="B229" i="66"/>
  <c r="B230" i="66"/>
  <c r="B231" i="66"/>
  <c r="B232" i="66"/>
  <c r="B233" i="66"/>
  <c r="B234" i="66"/>
  <c r="B235" i="66"/>
  <c r="B236" i="66"/>
  <c r="B237" i="66"/>
  <c r="B238" i="66"/>
  <c r="B239" i="66"/>
  <c r="B240" i="66"/>
  <c r="B241" i="66"/>
  <c r="B242" i="66"/>
  <c r="B243" i="66"/>
  <c r="B244" i="66"/>
  <c r="B245" i="66"/>
  <c r="B246" i="66"/>
  <c r="B247" i="66"/>
  <c r="B248" i="66"/>
  <c r="B249" i="66"/>
  <c r="B250" i="66"/>
  <c r="B251" i="66"/>
  <c r="B252" i="66"/>
  <c r="B253" i="66"/>
  <c r="B254" i="66"/>
  <c r="B255" i="66"/>
  <c r="B256" i="66"/>
  <c r="B257" i="66"/>
  <c r="B258" i="66"/>
  <c r="B259" i="66"/>
  <c r="B260" i="66"/>
  <c r="B261" i="66"/>
  <c r="B262" i="66"/>
  <c r="B263" i="66"/>
  <c r="D14" i="66"/>
  <c r="E10" i="66" l="1"/>
  <c r="T24" i="5"/>
  <c r="S24" i="5"/>
  <c r="R24" i="5"/>
  <c r="U23" i="5"/>
  <c r="T23" i="5"/>
  <c r="S23" i="5"/>
  <c r="R23" i="5"/>
  <c r="T22" i="5"/>
  <c r="S22" i="5"/>
  <c r="R22" i="5"/>
  <c r="U21" i="5"/>
  <c r="T21" i="5"/>
  <c r="S21" i="5"/>
  <c r="R21" i="5"/>
  <c r="T20" i="5"/>
  <c r="S20" i="5"/>
  <c r="R20" i="5"/>
  <c r="Q24" i="5"/>
  <c r="Q23" i="5"/>
  <c r="Q22" i="5"/>
  <c r="Q21" i="5"/>
  <c r="J15" i="5"/>
  <c r="L15" i="5"/>
  <c r="R15" i="5" s="1"/>
  <c r="T16" i="5"/>
  <c r="M15" i="5"/>
  <c r="S15" i="5" s="1"/>
  <c r="N15" i="5"/>
  <c r="T15" i="5" s="1"/>
  <c r="O15" i="5"/>
  <c r="U15" i="5" s="1"/>
  <c r="L16" i="5"/>
  <c r="R16" i="5" s="1"/>
  <c r="M16" i="5"/>
  <c r="S16" i="5" s="1"/>
  <c r="N16" i="5"/>
  <c r="O16" i="5"/>
  <c r="U16" i="5" s="1"/>
  <c r="L17" i="5"/>
  <c r="R17" i="5" s="1"/>
  <c r="M17" i="5"/>
  <c r="S17" i="5" s="1"/>
  <c r="N17" i="5"/>
  <c r="T17" i="5" s="1"/>
  <c r="O17" i="5"/>
  <c r="U17" i="5" s="1"/>
  <c r="L18" i="5"/>
  <c r="R18" i="5" s="1"/>
  <c r="M18" i="5"/>
  <c r="S18" i="5" s="1"/>
  <c r="N18" i="5"/>
  <c r="T18" i="5" s="1"/>
  <c r="O18" i="5"/>
  <c r="U18" i="5" s="1"/>
  <c r="L19" i="5"/>
  <c r="R19" i="5" s="1"/>
  <c r="M19" i="5"/>
  <c r="S19" i="5" s="1"/>
  <c r="N19" i="5"/>
  <c r="T19" i="5" s="1"/>
  <c r="O19" i="5"/>
  <c r="U19" i="5" s="1"/>
  <c r="L20" i="5"/>
  <c r="M20" i="5"/>
  <c r="N20" i="5"/>
  <c r="O20" i="5"/>
  <c r="U20" i="5" s="1"/>
  <c r="L21" i="5"/>
  <c r="M21" i="5"/>
  <c r="N21" i="5"/>
  <c r="O21" i="5"/>
  <c r="L22" i="5"/>
  <c r="M22" i="5"/>
  <c r="N22" i="5"/>
  <c r="O22" i="5"/>
  <c r="U22" i="5" s="1"/>
  <c r="L23" i="5"/>
  <c r="M23" i="5"/>
  <c r="N23" i="5"/>
  <c r="O23" i="5"/>
  <c r="L24" i="5"/>
  <c r="M24" i="5"/>
  <c r="N24" i="5"/>
  <c r="O24" i="5"/>
  <c r="U24" i="5" s="1"/>
  <c r="K15" i="5"/>
  <c r="Q15" i="5" s="1"/>
  <c r="B18" i="66"/>
  <c r="C18" i="66"/>
  <c r="D18" i="66"/>
  <c r="B19" i="66"/>
  <c r="C19" i="66"/>
  <c r="D19" i="66"/>
  <c r="B20" i="66"/>
  <c r="C20" i="66"/>
  <c r="D20" i="66"/>
  <c r="B21" i="66"/>
  <c r="C21" i="66"/>
  <c r="D21" i="66"/>
  <c r="B22" i="66"/>
  <c r="C22" i="66"/>
  <c r="D22" i="66"/>
  <c r="B23" i="66"/>
  <c r="C23" i="66"/>
  <c r="D23" i="66"/>
  <c r="B24" i="66"/>
  <c r="C24" i="66"/>
  <c r="D24" i="66"/>
  <c r="B25" i="66"/>
  <c r="C25" i="66"/>
  <c r="D25" i="66"/>
  <c r="B26" i="66"/>
  <c r="C26" i="66"/>
  <c r="D26" i="66"/>
  <c r="B27" i="66"/>
  <c r="C27" i="66"/>
  <c r="D27" i="66"/>
  <c r="B28" i="66"/>
  <c r="C28" i="66"/>
  <c r="D28" i="66"/>
  <c r="B29" i="66"/>
  <c r="C29" i="66"/>
  <c r="D29" i="66"/>
  <c r="B30" i="66"/>
  <c r="C30" i="66"/>
  <c r="D30" i="66"/>
  <c r="B31" i="66"/>
  <c r="C31" i="66"/>
  <c r="D31" i="66"/>
  <c r="B32" i="66"/>
  <c r="C32" i="66"/>
  <c r="D32" i="66"/>
  <c r="B33" i="66"/>
  <c r="C33" i="66"/>
  <c r="D33" i="66"/>
  <c r="B34" i="66"/>
  <c r="C34" i="66"/>
  <c r="D34" i="66"/>
  <c r="B35" i="66"/>
  <c r="C35" i="66"/>
  <c r="D35" i="66"/>
  <c r="B36" i="66"/>
  <c r="C36" i="66"/>
  <c r="D36" i="66"/>
  <c r="B37" i="66"/>
  <c r="C37" i="66"/>
  <c r="D37" i="66"/>
  <c r="B38" i="66"/>
  <c r="C38" i="66"/>
  <c r="D38" i="66"/>
  <c r="B39" i="66"/>
  <c r="C39" i="66"/>
  <c r="D39" i="66"/>
  <c r="B40" i="66"/>
  <c r="C40" i="66"/>
  <c r="D40" i="66"/>
  <c r="B41" i="66"/>
  <c r="C41" i="66"/>
  <c r="D41" i="66"/>
  <c r="B42" i="66"/>
  <c r="C42" i="66"/>
  <c r="D42" i="66"/>
  <c r="B43" i="66"/>
  <c r="C43" i="66"/>
  <c r="D43" i="66"/>
  <c r="B44" i="66"/>
  <c r="C44" i="66"/>
  <c r="D44" i="66"/>
  <c r="B45" i="66"/>
  <c r="C45" i="66"/>
  <c r="D45" i="66"/>
  <c r="B46" i="66"/>
  <c r="C46" i="66"/>
  <c r="D46" i="66"/>
  <c r="B47" i="66"/>
  <c r="C47" i="66"/>
  <c r="D47" i="66"/>
  <c r="B48" i="66"/>
  <c r="C48" i="66"/>
  <c r="D48" i="66"/>
  <c r="B49" i="66"/>
  <c r="C49" i="66"/>
  <c r="D49" i="66"/>
  <c r="B50" i="66"/>
  <c r="C50" i="66"/>
  <c r="D50" i="66"/>
  <c r="B51" i="66"/>
  <c r="C51" i="66"/>
  <c r="D51" i="66"/>
  <c r="B52" i="66"/>
  <c r="C52" i="66"/>
  <c r="D52" i="66"/>
  <c r="B53" i="66"/>
  <c r="C53" i="66"/>
  <c r="D53" i="66"/>
  <c r="B54" i="66"/>
  <c r="C54" i="66"/>
  <c r="D54" i="66"/>
  <c r="B55" i="66"/>
  <c r="C55" i="66"/>
  <c r="D55" i="66"/>
  <c r="B56" i="66"/>
  <c r="C56" i="66"/>
  <c r="D56" i="66"/>
  <c r="B57" i="66"/>
  <c r="C57" i="66"/>
  <c r="D57" i="66"/>
  <c r="B58" i="66"/>
  <c r="C58" i="66"/>
  <c r="D58" i="66"/>
  <c r="B59" i="66"/>
  <c r="C59" i="66"/>
  <c r="D59" i="66"/>
  <c r="B60" i="66"/>
  <c r="C60" i="66"/>
  <c r="D60" i="66"/>
  <c r="B61" i="66"/>
  <c r="C61" i="66"/>
  <c r="D61" i="66"/>
  <c r="B62" i="66"/>
  <c r="C62" i="66"/>
  <c r="D62" i="66"/>
  <c r="B63" i="66"/>
  <c r="C63" i="66"/>
  <c r="D63" i="66"/>
  <c r="B64" i="66"/>
  <c r="C64" i="66"/>
  <c r="D64" i="66"/>
  <c r="B65" i="66"/>
  <c r="C65" i="66"/>
  <c r="D65" i="66"/>
  <c r="B66" i="66"/>
  <c r="C66" i="66"/>
  <c r="D66" i="66"/>
  <c r="B67" i="66"/>
  <c r="C67" i="66"/>
  <c r="D67" i="66"/>
  <c r="B68" i="66"/>
  <c r="C68" i="66"/>
  <c r="D68" i="66"/>
  <c r="B69" i="66"/>
  <c r="C69" i="66"/>
  <c r="D69" i="66"/>
  <c r="B70" i="66"/>
  <c r="C70" i="66"/>
  <c r="D70" i="66"/>
  <c r="B71" i="66"/>
  <c r="C71" i="66"/>
  <c r="D71" i="66"/>
  <c r="B72" i="66"/>
  <c r="C72" i="66"/>
  <c r="D72" i="66"/>
  <c r="B73" i="66"/>
  <c r="C73" i="66"/>
  <c r="D73" i="66"/>
  <c r="B74" i="66"/>
  <c r="C74" i="66"/>
  <c r="D74" i="66"/>
  <c r="B75" i="66"/>
  <c r="C75" i="66"/>
  <c r="D75" i="66"/>
  <c r="B76" i="66"/>
  <c r="C76" i="66"/>
  <c r="D76" i="66"/>
  <c r="B77" i="66"/>
  <c r="C77" i="66"/>
  <c r="D77" i="66"/>
  <c r="B78" i="66"/>
  <c r="C78" i="66"/>
  <c r="D78" i="66"/>
  <c r="B79" i="66"/>
  <c r="C79" i="66"/>
  <c r="D79" i="66"/>
  <c r="B80" i="66"/>
  <c r="C80" i="66"/>
  <c r="D80" i="66"/>
  <c r="B81" i="66"/>
  <c r="C81" i="66"/>
  <c r="D81" i="66"/>
  <c r="B82" i="66"/>
  <c r="C82" i="66"/>
  <c r="D82" i="66"/>
  <c r="B83" i="66"/>
  <c r="C83" i="66"/>
  <c r="D83" i="66"/>
  <c r="B84" i="66"/>
  <c r="C84" i="66"/>
  <c r="D84" i="66"/>
  <c r="B85" i="66"/>
  <c r="C85" i="66"/>
  <c r="D85" i="66"/>
  <c r="B86" i="66"/>
  <c r="C86" i="66"/>
  <c r="D86" i="66"/>
  <c r="B87" i="66"/>
  <c r="C87" i="66"/>
  <c r="D87" i="66"/>
  <c r="B88" i="66"/>
  <c r="C88" i="66"/>
  <c r="D88" i="66"/>
  <c r="B89" i="66"/>
  <c r="C89" i="66"/>
  <c r="D89" i="66"/>
  <c r="B90" i="66"/>
  <c r="C90" i="66"/>
  <c r="D90" i="66"/>
  <c r="B91" i="66"/>
  <c r="C91" i="66"/>
  <c r="D91" i="66"/>
  <c r="B92" i="66"/>
  <c r="C92" i="66"/>
  <c r="D92" i="66"/>
  <c r="B93" i="66"/>
  <c r="C93" i="66"/>
  <c r="D93" i="66"/>
  <c r="B94" i="66"/>
  <c r="C94" i="66"/>
  <c r="D94" i="66"/>
  <c r="B95" i="66"/>
  <c r="C95" i="66"/>
  <c r="D95" i="66"/>
  <c r="B96" i="66"/>
  <c r="C96" i="66"/>
  <c r="D96" i="66"/>
  <c r="B97" i="66"/>
  <c r="C97" i="66"/>
  <c r="D97" i="66"/>
  <c r="B98" i="66"/>
  <c r="C98" i="66"/>
  <c r="D98" i="66"/>
  <c r="B99" i="66"/>
  <c r="C99" i="66"/>
  <c r="D99" i="66"/>
  <c r="B100" i="66"/>
  <c r="C100" i="66"/>
  <c r="D100" i="66"/>
  <c r="B101" i="66"/>
  <c r="C101" i="66"/>
  <c r="D101" i="66"/>
  <c r="B102" i="66"/>
  <c r="C102" i="66"/>
  <c r="D102" i="66"/>
  <c r="B103" i="66"/>
  <c r="C103" i="66"/>
  <c r="D103" i="66"/>
  <c r="B104" i="66"/>
  <c r="C104" i="66"/>
  <c r="D104" i="66"/>
  <c r="B105" i="66"/>
  <c r="C105" i="66"/>
  <c r="D105" i="66"/>
  <c r="B106" i="66"/>
  <c r="C106" i="66"/>
  <c r="D106" i="66"/>
  <c r="B107" i="66"/>
  <c r="C107" i="66"/>
  <c r="D107" i="66"/>
  <c r="B108" i="66"/>
  <c r="C108" i="66"/>
  <c r="D108" i="66"/>
  <c r="B109" i="66"/>
  <c r="C109" i="66"/>
  <c r="D109" i="66"/>
  <c r="B110" i="66"/>
  <c r="C110" i="66"/>
  <c r="D110" i="66"/>
  <c r="B111" i="66"/>
  <c r="C111" i="66"/>
  <c r="D111" i="66"/>
  <c r="B112" i="66"/>
  <c r="C112" i="66"/>
  <c r="D112" i="66"/>
  <c r="B113" i="66"/>
  <c r="C113" i="66"/>
  <c r="D113" i="66"/>
  <c r="B114" i="66"/>
  <c r="C114" i="66"/>
  <c r="D114" i="66"/>
  <c r="B115" i="66"/>
  <c r="C115" i="66"/>
  <c r="D115" i="66"/>
  <c r="B116" i="66"/>
  <c r="C116" i="66"/>
  <c r="D116" i="66"/>
  <c r="B117" i="66"/>
  <c r="C117" i="66"/>
  <c r="D117" i="66"/>
  <c r="B118" i="66"/>
  <c r="C118" i="66"/>
  <c r="D118" i="66"/>
  <c r="B119" i="66"/>
  <c r="C119" i="66"/>
  <c r="D119" i="66"/>
  <c r="B120" i="66"/>
  <c r="C120" i="66"/>
  <c r="D120" i="66"/>
  <c r="B121" i="66"/>
  <c r="C121" i="66"/>
  <c r="D121" i="66"/>
  <c r="B122" i="66"/>
  <c r="C122" i="66"/>
  <c r="D122" i="66"/>
  <c r="B123" i="66"/>
  <c r="C123" i="66"/>
  <c r="D123" i="66"/>
  <c r="B124" i="66"/>
  <c r="C124" i="66"/>
  <c r="D124" i="66"/>
  <c r="B125" i="66"/>
  <c r="C125" i="66"/>
  <c r="D125" i="66"/>
  <c r="B126" i="66"/>
  <c r="C126" i="66"/>
  <c r="D126" i="66"/>
  <c r="B127" i="66"/>
  <c r="C127" i="66"/>
  <c r="D127" i="66"/>
  <c r="B128" i="66"/>
  <c r="C128" i="66"/>
  <c r="D128" i="66"/>
  <c r="B129" i="66"/>
  <c r="C129" i="66"/>
  <c r="D129" i="66"/>
  <c r="B130" i="66"/>
  <c r="C130" i="66"/>
  <c r="D130" i="66"/>
  <c r="B131" i="66"/>
  <c r="C131" i="66"/>
  <c r="D131" i="66"/>
  <c r="B132" i="66"/>
  <c r="C132" i="66"/>
  <c r="D132" i="66"/>
  <c r="B133" i="66"/>
  <c r="C133" i="66"/>
  <c r="D133" i="66"/>
  <c r="B134" i="66"/>
  <c r="C134" i="66"/>
  <c r="D134" i="66"/>
  <c r="B135" i="66"/>
  <c r="C135" i="66"/>
  <c r="D135" i="66"/>
  <c r="B136" i="66"/>
  <c r="C136" i="66"/>
  <c r="D136" i="66"/>
  <c r="B137" i="66"/>
  <c r="C137" i="66"/>
  <c r="D137" i="66"/>
  <c r="B138" i="66"/>
  <c r="C138" i="66"/>
  <c r="D138" i="66"/>
  <c r="B139" i="66"/>
  <c r="C139" i="66"/>
  <c r="D139" i="66"/>
  <c r="B140" i="66"/>
  <c r="C140" i="66"/>
  <c r="D140" i="66"/>
  <c r="B141" i="66"/>
  <c r="C141" i="66"/>
  <c r="D141" i="66"/>
  <c r="B142" i="66"/>
  <c r="C142" i="66"/>
  <c r="D142" i="66"/>
  <c r="B143" i="66"/>
  <c r="C143" i="66"/>
  <c r="D143" i="66"/>
  <c r="B144" i="66"/>
  <c r="C144" i="66"/>
  <c r="D144" i="66"/>
  <c r="B145" i="66"/>
  <c r="C145" i="66"/>
  <c r="D145" i="66"/>
  <c r="B146" i="66"/>
  <c r="C146" i="66"/>
  <c r="D146" i="66"/>
  <c r="B147" i="66"/>
  <c r="C147" i="66"/>
  <c r="D147" i="66"/>
  <c r="B148" i="66"/>
  <c r="C148" i="66"/>
  <c r="D148" i="66"/>
  <c r="B149" i="66"/>
  <c r="C149" i="66"/>
  <c r="D149" i="66"/>
  <c r="B150" i="66"/>
  <c r="C150" i="66"/>
  <c r="D150" i="66"/>
  <c r="B151" i="66"/>
  <c r="C151" i="66"/>
  <c r="D151" i="66"/>
  <c r="B152" i="66"/>
  <c r="C152" i="66"/>
  <c r="D152" i="66"/>
  <c r="B153" i="66"/>
  <c r="C153" i="66"/>
  <c r="D153" i="66"/>
  <c r="B154" i="66"/>
  <c r="C154" i="66"/>
  <c r="D154" i="66"/>
  <c r="B155" i="66"/>
  <c r="C155" i="66"/>
  <c r="D155" i="66"/>
  <c r="B156" i="66"/>
  <c r="C156" i="66"/>
  <c r="D156" i="66"/>
  <c r="B157" i="66"/>
  <c r="C157" i="66"/>
  <c r="D157" i="66"/>
  <c r="B158" i="66"/>
  <c r="C158" i="66"/>
  <c r="D158" i="66"/>
  <c r="B159" i="66"/>
  <c r="C159" i="66"/>
  <c r="D159" i="66"/>
  <c r="B160" i="66"/>
  <c r="C160" i="66"/>
  <c r="D160" i="66"/>
  <c r="B161" i="66"/>
  <c r="C161" i="66"/>
  <c r="D161" i="66"/>
  <c r="B162" i="66"/>
  <c r="C162" i="66"/>
  <c r="D162" i="66"/>
  <c r="B163" i="66"/>
  <c r="C163" i="66"/>
  <c r="D163" i="66"/>
  <c r="B164" i="66"/>
  <c r="C164" i="66"/>
  <c r="D164" i="66"/>
  <c r="B165" i="66"/>
  <c r="C165" i="66"/>
  <c r="D165" i="66"/>
  <c r="B166" i="66"/>
  <c r="C166" i="66"/>
  <c r="D166" i="66"/>
  <c r="B167" i="66"/>
  <c r="C167" i="66"/>
  <c r="D167" i="66"/>
  <c r="B168" i="66"/>
  <c r="C168" i="66"/>
  <c r="D168" i="66"/>
  <c r="B169" i="66"/>
  <c r="C169" i="66"/>
  <c r="D169" i="66"/>
  <c r="B170" i="66"/>
  <c r="C170" i="66"/>
  <c r="D170" i="66"/>
  <c r="B171" i="66"/>
  <c r="C171" i="66"/>
  <c r="D171" i="66"/>
  <c r="B172" i="66"/>
  <c r="C172" i="66"/>
  <c r="D172" i="66"/>
  <c r="B173" i="66"/>
  <c r="C173" i="66"/>
  <c r="D173" i="66"/>
  <c r="B174" i="66"/>
  <c r="C174" i="66"/>
  <c r="D174" i="66"/>
  <c r="B175" i="66"/>
  <c r="C175" i="66"/>
  <c r="D175" i="66"/>
  <c r="B176" i="66"/>
  <c r="C176" i="66"/>
  <c r="D176" i="66"/>
  <c r="B177" i="66"/>
  <c r="C177" i="66"/>
  <c r="D177" i="66"/>
  <c r="B178" i="66"/>
  <c r="C178" i="66"/>
  <c r="D178" i="66"/>
  <c r="B179" i="66"/>
  <c r="C179" i="66"/>
  <c r="D179" i="66"/>
  <c r="B180" i="66"/>
  <c r="C180" i="66"/>
  <c r="D180" i="66"/>
  <c r="B181" i="66"/>
  <c r="C181" i="66"/>
  <c r="D181" i="66"/>
  <c r="B182" i="66"/>
  <c r="C182" i="66"/>
  <c r="D182" i="66"/>
  <c r="B183" i="66"/>
  <c r="C183" i="66"/>
  <c r="D183" i="66"/>
  <c r="B184" i="66"/>
  <c r="C184" i="66"/>
  <c r="D184" i="66"/>
  <c r="B185" i="66"/>
  <c r="C185" i="66"/>
  <c r="D185" i="66"/>
  <c r="B186" i="66"/>
  <c r="C186" i="66"/>
  <c r="D186" i="66"/>
  <c r="B187" i="66"/>
  <c r="C187" i="66"/>
  <c r="D187" i="66"/>
  <c r="B188" i="66"/>
  <c r="C188" i="66"/>
  <c r="D188" i="66"/>
  <c r="B189" i="66"/>
  <c r="C189" i="66"/>
  <c r="D189" i="66"/>
  <c r="B190" i="66"/>
  <c r="C190" i="66"/>
  <c r="D190" i="66"/>
  <c r="B191" i="66"/>
  <c r="C191" i="66"/>
  <c r="D191" i="66"/>
  <c r="B192" i="66"/>
  <c r="C192" i="66"/>
  <c r="D192" i="66"/>
  <c r="B193" i="66"/>
  <c r="C193" i="66"/>
  <c r="D193" i="66"/>
  <c r="B194" i="66"/>
  <c r="C194" i="66"/>
  <c r="D194" i="66"/>
  <c r="B195" i="66"/>
  <c r="C195" i="66"/>
  <c r="D195" i="66"/>
  <c r="B196" i="66"/>
  <c r="C196" i="66"/>
  <c r="D196" i="66"/>
  <c r="B197" i="66"/>
  <c r="C197" i="66"/>
  <c r="D197" i="66"/>
  <c r="B198" i="66"/>
  <c r="C198" i="66"/>
  <c r="D198" i="66"/>
  <c r="B199" i="66"/>
  <c r="C199" i="66"/>
  <c r="D199" i="66"/>
  <c r="B200" i="66"/>
  <c r="C200" i="66"/>
  <c r="D200" i="66"/>
  <c r="B201" i="66"/>
  <c r="C201" i="66"/>
  <c r="D201" i="66"/>
  <c r="B202" i="66"/>
  <c r="C202" i="66"/>
  <c r="D202" i="66"/>
  <c r="B203" i="66"/>
  <c r="C203" i="66"/>
  <c r="D203" i="66"/>
  <c r="B204" i="66"/>
  <c r="C204" i="66"/>
  <c r="D204" i="66"/>
  <c r="B205" i="66"/>
  <c r="C205" i="66"/>
  <c r="D205" i="66"/>
  <c r="B206" i="66"/>
  <c r="C206" i="66"/>
  <c r="D206" i="66"/>
  <c r="B207" i="66"/>
  <c r="C207" i="66"/>
  <c r="D207" i="66"/>
  <c r="B208" i="66"/>
  <c r="C208" i="66"/>
  <c r="D208" i="66"/>
  <c r="B209" i="66"/>
  <c r="C209" i="66"/>
  <c r="D209" i="66"/>
  <c r="B210" i="66"/>
  <c r="C210" i="66"/>
  <c r="D210" i="66"/>
  <c r="B211" i="66"/>
  <c r="C211" i="66"/>
  <c r="D211" i="66"/>
  <c r="B212" i="66"/>
  <c r="C212" i="66"/>
  <c r="D212" i="66"/>
  <c r="P10" i="66"/>
  <c r="H10" i="66"/>
  <c r="I10" i="66"/>
  <c r="J10" i="66"/>
  <c r="L10" i="66"/>
  <c r="M10" i="66"/>
  <c r="N10" i="66"/>
  <c r="O10" i="66"/>
  <c r="C14" i="66"/>
  <c r="C15" i="66"/>
  <c r="D15" i="66"/>
  <c r="C16" i="66"/>
  <c r="D16" i="66"/>
  <c r="C17" i="66"/>
  <c r="D17" i="66"/>
  <c r="B15" i="66"/>
  <c r="B16" i="66"/>
  <c r="B17" i="66"/>
  <c r="B14" i="66"/>
  <c r="C5" i="66"/>
  <c r="C6" i="66"/>
  <c r="C7" i="66"/>
  <c r="C8" i="66"/>
  <c r="C4" i="66"/>
  <c r="C5" i="65"/>
  <c r="C6" i="65"/>
  <c r="C7" i="65"/>
  <c r="C8" i="65"/>
  <c r="C4" i="65"/>
  <c r="T25" i="5" l="1"/>
  <c r="S25" i="5"/>
  <c r="U25" i="5"/>
  <c r="R25" i="5"/>
  <c r="C5" i="5"/>
  <c r="C6" i="5"/>
  <c r="C7" i="5"/>
  <c r="C8" i="5"/>
  <c r="C4" i="5"/>
  <c r="G19" i="2"/>
  <c r="G20" i="2"/>
  <c r="G21" i="2"/>
  <c r="G22" i="2"/>
  <c r="G23" i="2"/>
  <c r="G24" i="2"/>
  <c r="G25" i="2"/>
  <c r="G26" i="2"/>
  <c r="G27" i="2"/>
  <c r="G18" i="2"/>
  <c r="H18" i="2" s="1"/>
  <c r="C8" i="2"/>
  <c r="C7" i="2"/>
  <c r="C6" i="2"/>
  <c r="C5" i="2"/>
  <c r="C4" i="2"/>
  <c r="H27" i="2" l="1"/>
  <c r="P24" i="5" s="1"/>
  <c r="H26" i="2"/>
  <c r="P23" i="5" s="1"/>
  <c r="H25" i="2"/>
  <c r="P22" i="5" s="1"/>
  <c r="H24" i="2"/>
  <c r="P21" i="5" s="1"/>
  <c r="J20" i="5"/>
  <c r="J19" i="5"/>
  <c r="H21" i="2"/>
  <c r="P18" i="5" s="1"/>
  <c r="J17" i="5"/>
  <c r="H19" i="2"/>
  <c r="P16" i="5" s="1"/>
  <c r="D24" i="5"/>
  <c r="D23" i="5"/>
  <c r="D22" i="5"/>
  <c r="D21" i="5"/>
  <c r="D20" i="5"/>
  <c r="D19" i="5"/>
  <c r="D18" i="5"/>
  <c r="D17" i="5"/>
  <c r="D16" i="5"/>
  <c r="D15" i="5"/>
  <c r="J22" i="5" l="1"/>
  <c r="J23" i="5"/>
  <c r="J16" i="5"/>
  <c r="J18" i="5"/>
  <c r="J21" i="5"/>
  <c r="H23" i="2"/>
  <c r="P20" i="5" s="1"/>
  <c r="H20" i="2"/>
  <c r="P17" i="5" s="1"/>
  <c r="J24" i="5"/>
  <c r="H22" i="2"/>
  <c r="P19" i="5" s="1"/>
  <c r="K19" i="5"/>
  <c r="Q19" i="5" s="1"/>
  <c r="K18" i="5"/>
  <c r="Q18" i="5" s="1"/>
  <c r="K17" i="5"/>
  <c r="Q17" i="5" s="1"/>
  <c r="K24" i="5"/>
  <c r="K16" i="5"/>
  <c r="Q16" i="5" s="1"/>
  <c r="K23" i="5"/>
  <c r="K22" i="5"/>
  <c r="K21" i="5"/>
  <c r="K20" i="5"/>
  <c r="Q20" i="5" s="1"/>
  <c r="P15" i="5"/>
  <c r="Q25" i="5" l="1"/>
  <c r="H28" i="2"/>
  <c r="P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D12" authorId="0" shapeId="0" xr:uid="{33E502C8-35BF-4EE8-9F1B-C2642BCD42A1}">
      <text>
        <r>
          <rPr>
            <sz val="9"/>
            <color indexed="81"/>
            <rFont val="MS P ゴシック"/>
            <family val="3"/>
            <charset val="128"/>
          </rPr>
          <t xml:space="preserve">肉用牛も飼養しているが、経営を区分して、酪農経営のみで参加する場合も含む。
</t>
        </r>
      </text>
    </comment>
    <comment ref="E12" authorId="0" shapeId="0" xr:uid="{E02319D2-84D0-4F3B-83E9-099B8D22F7EF}">
      <text>
        <r>
          <rPr>
            <b/>
            <sz val="9"/>
            <color indexed="81"/>
            <rFont val="MS P ゴシック"/>
            <family val="3"/>
            <charset val="128"/>
          </rPr>
          <t>酪農経営及び肉用牛経営の両方を行っているが、経営を分離して参加する場合</t>
        </r>
      </text>
    </comment>
    <comment ref="D13" authorId="0" shapeId="0" xr:uid="{80CAFD9F-786C-41A5-A0FE-591E45C439F4}">
      <text>
        <r>
          <rPr>
            <b/>
            <sz val="9"/>
            <color indexed="81"/>
            <rFont val="MS P ゴシック"/>
            <family val="3"/>
            <charset val="128"/>
          </rPr>
          <t>酪農経営も行っているが、経営を区分して肉用牛経営のみで参加する場合も含む。</t>
        </r>
      </text>
    </comment>
    <comment ref="G16" authorId="0" shapeId="0" xr:uid="{14F68586-E463-4768-A78F-8493F55F741B}">
      <text>
        <r>
          <rPr>
            <b/>
            <sz val="9"/>
            <color indexed="81"/>
            <rFont val="MS P ゴシック"/>
            <family val="3"/>
            <charset val="128"/>
          </rPr>
          <t xml:space="preserve">酪農・肉用牛経営者牛個体識別情報に登録した情報を記載
</t>
        </r>
      </text>
    </comment>
    <comment ref="F17" authorId="0" shapeId="0" xr:uid="{A22B746C-60B4-40C3-99BA-480F769FE3A0}">
      <text>
        <r>
          <rPr>
            <b/>
            <sz val="9"/>
            <color indexed="81"/>
            <rFont val="MS P ゴシック"/>
            <family val="3"/>
            <charset val="128"/>
          </rPr>
          <t>酪農・肉用牛経営者で組織された飼料生産組織として参加する場合、構成員である酪農・肉用牛経営者の数を記載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C9" authorId="0" shapeId="0" xr:uid="{D123704E-EC39-4DF2-A9A0-C7F1093164C3}">
      <text>
        <r>
          <rPr>
            <b/>
            <sz val="9"/>
            <color indexed="81"/>
            <rFont val="MS P ゴシック"/>
            <family val="3"/>
            <charset val="128"/>
          </rPr>
          <t>2作目の面積や、エサ活事業と重複実施できない他の補助事業の対象となっているめんせきは除く必要があります。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S18" authorId="0" shapeId="0" xr:uid="{376A4736-E41D-42F8-A214-6F87FF1454A2}">
      <text>
        <r>
          <rPr>
            <b/>
            <sz val="9"/>
            <color indexed="81"/>
            <rFont val="MS P ゴシック"/>
            <family val="3"/>
            <charset val="128"/>
          </rPr>
          <t>早晩品種の組み合わせを行う場合のみ</t>
        </r>
      </text>
    </comment>
    <comment ref="A19" authorId="0" shapeId="0" xr:uid="{4082E23E-A43E-4154-AE5A-3DBB242E9EEC}">
      <text>
        <r>
          <rPr>
            <b/>
            <sz val="9"/>
            <color indexed="81"/>
            <rFont val="MS P ゴシック"/>
            <family val="3"/>
            <charset val="128"/>
          </rPr>
          <t>参加者情報のリストの番号</t>
        </r>
      </text>
    </comment>
    <comment ref="H19" authorId="0" shapeId="0" xr:uid="{09A4AC33-F61B-4005-87DF-BA06724CABBF}">
      <text>
        <r>
          <rPr>
            <b/>
            <sz val="9"/>
            <color indexed="81"/>
            <rFont val="MS P ゴシック"/>
            <family val="3"/>
            <charset val="128"/>
          </rPr>
          <t>参加者情報のリストの番号</t>
        </r>
      </text>
    </comment>
    <comment ref="O19" authorId="0" shapeId="0" xr:uid="{8131B56D-B555-4235-A89E-7C87ECB443F2}">
      <text>
        <r>
          <rPr>
            <b/>
            <sz val="9"/>
            <color indexed="81"/>
            <rFont val="MS P ゴシック"/>
            <family val="3"/>
            <charset val="128"/>
          </rPr>
          <t>参加者情報のリストの番号</t>
        </r>
      </text>
    </comment>
    <comment ref="W19" authorId="0" shapeId="0" xr:uid="{467C1464-3528-4194-A09B-B9A56D17AD7D}">
      <text>
        <r>
          <rPr>
            <b/>
            <sz val="9"/>
            <color indexed="81"/>
            <rFont val="MS P ゴシック"/>
            <family val="3"/>
            <charset val="128"/>
          </rPr>
          <t>参加者情報のリストの番号</t>
        </r>
      </text>
    </comment>
    <comment ref="AC19" authorId="0" shapeId="0" xr:uid="{6D31AAB1-EAF2-427F-9CD2-E7EFB4A4B779}">
      <text>
        <r>
          <rPr>
            <b/>
            <sz val="9"/>
            <color indexed="81"/>
            <rFont val="MS P ゴシック"/>
            <family val="3"/>
            <charset val="128"/>
          </rPr>
          <t>参加者情報のリストの番号</t>
        </r>
      </text>
    </comment>
    <comment ref="AG19" authorId="0" shapeId="0" xr:uid="{568D15C5-E1D0-42E6-82FE-5D6CBF504608}">
      <text>
        <r>
          <rPr>
            <b/>
            <sz val="9"/>
            <color indexed="81"/>
            <rFont val="MS P ゴシック"/>
            <family val="3"/>
            <charset val="128"/>
          </rPr>
          <t>参加者情報のリストの番号</t>
        </r>
      </text>
    </comment>
    <comment ref="AK19" authorId="0" shapeId="0" xr:uid="{3713C9D7-0D96-4448-9ADF-58E3F9B748C7}">
      <text>
        <r>
          <rPr>
            <b/>
            <sz val="9"/>
            <color indexed="81"/>
            <rFont val="MS P ゴシック"/>
            <family val="3"/>
            <charset val="128"/>
          </rPr>
          <t>参加者情報のリストの番号</t>
        </r>
      </text>
    </comment>
  </commentList>
</comments>
</file>

<file path=xl/sharedStrings.xml><?xml version="1.0" encoding="utf-8"?>
<sst xmlns="http://schemas.openxmlformats.org/spreadsheetml/2006/main" count="278" uniqueCount="162">
  <si>
    <t>計画参加者情報</t>
    <rPh sb="0" eb="2">
      <t>ケイカク</t>
    </rPh>
    <rPh sb="2" eb="5">
      <t>サンカシャ</t>
    </rPh>
    <rPh sb="5" eb="7">
      <t>ジョウホウ</t>
    </rPh>
    <phoneticPr fontId="5"/>
  </si>
  <si>
    <t>提出年度</t>
    <rPh sb="0" eb="2">
      <t>テイシュツ</t>
    </rPh>
    <rPh sb="2" eb="4">
      <t>ネンド</t>
    </rPh>
    <phoneticPr fontId="5"/>
  </si>
  <si>
    <t>令和７年度</t>
    <rPh sb="0" eb="2">
      <t>レイワ</t>
    </rPh>
    <rPh sb="3" eb="5">
      <t>ネンド</t>
    </rPh>
    <phoneticPr fontId="5"/>
  </si>
  <si>
    <t>地域協議会名</t>
    <rPh sb="0" eb="2">
      <t>チイキ</t>
    </rPh>
    <rPh sb="2" eb="5">
      <t>キョウギカイ</t>
    </rPh>
    <rPh sb="5" eb="6">
      <t>メイ</t>
    </rPh>
    <phoneticPr fontId="5"/>
  </si>
  <si>
    <t>代表者名</t>
    <rPh sb="0" eb="3">
      <t>ダイヒョウシャ</t>
    </rPh>
    <rPh sb="3" eb="4">
      <t>メイ</t>
    </rPh>
    <phoneticPr fontId="5"/>
  </si>
  <si>
    <t>所在地</t>
    <rPh sb="0" eb="3">
      <t>ショザイチ</t>
    </rPh>
    <phoneticPr fontId="5"/>
  </si>
  <si>
    <t>参加者数</t>
    <rPh sb="0" eb="3">
      <t>サンカシャ</t>
    </rPh>
    <rPh sb="3" eb="4">
      <t>スウ</t>
    </rPh>
    <phoneticPr fontId="5"/>
  </si>
  <si>
    <t>選択</t>
    <rPh sb="0" eb="2">
      <t>センタク</t>
    </rPh>
    <phoneticPr fontId="5"/>
  </si>
  <si>
    <t>選択）該当する場合</t>
    <rPh sb="0" eb="2">
      <t>センタク</t>
    </rPh>
    <rPh sb="3" eb="5">
      <t>ガイトウ</t>
    </rPh>
    <rPh sb="7" eb="9">
      <t>バアイ</t>
    </rPh>
    <phoneticPr fontId="5"/>
  </si>
  <si>
    <t>数字</t>
    <rPh sb="0" eb="2">
      <t>スウジ</t>
    </rPh>
    <phoneticPr fontId="5"/>
  </si>
  <si>
    <t>選択）満たしている場合</t>
    <rPh sb="0" eb="2">
      <t>センタク</t>
    </rPh>
    <phoneticPr fontId="5"/>
  </si>
  <si>
    <t>選択）実施する取組</t>
    <rPh sb="0" eb="2">
      <t>センタク</t>
    </rPh>
    <rPh sb="3" eb="5">
      <t>ジッシ</t>
    </rPh>
    <rPh sb="7" eb="9">
      <t>トリクミ</t>
    </rPh>
    <phoneticPr fontId="5"/>
  </si>
  <si>
    <t>酪農経営</t>
    <rPh sb="0" eb="4">
      <t>ラクノウケイエイ</t>
    </rPh>
    <phoneticPr fontId="5"/>
  </si>
  <si>
    <t>〇</t>
    <phoneticPr fontId="5"/>
  </si>
  <si>
    <t>有機</t>
    <rPh sb="0" eb="2">
      <t>ユウキ</t>
    </rPh>
    <phoneticPr fontId="5"/>
  </si>
  <si>
    <t>取得済</t>
    <rPh sb="0" eb="2">
      <t>シュトク</t>
    </rPh>
    <rPh sb="2" eb="3">
      <t>ズ</t>
    </rPh>
    <phoneticPr fontId="5"/>
  </si>
  <si>
    <t>肉用牛経営</t>
    <rPh sb="0" eb="3">
      <t>ニクヨウウシ</t>
    </rPh>
    <rPh sb="3" eb="5">
      <t>ケイエイ</t>
    </rPh>
    <phoneticPr fontId="5"/>
  </si>
  <si>
    <t>申請中</t>
    <rPh sb="0" eb="2">
      <t>シンセイ</t>
    </rPh>
    <rPh sb="2" eb="3">
      <t>チュウ</t>
    </rPh>
    <phoneticPr fontId="5"/>
  </si>
  <si>
    <t>飼料生産組織</t>
    <rPh sb="0" eb="6">
      <t>シリョウセイサンソシキ</t>
    </rPh>
    <phoneticPr fontId="5"/>
  </si>
  <si>
    <t>牛個体識別管理者情報</t>
    <rPh sb="0" eb="1">
      <t>ウシ</t>
    </rPh>
    <rPh sb="1" eb="5">
      <t>コタイシキベツ</t>
    </rPh>
    <rPh sb="5" eb="8">
      <t>カンリシャ</t>
    </rPh>
    <rPh sb="8" eb="10">
      <t>ジョウホウ</t>
    </rPh>
    <phoneticPr fontId="5"/>
  </si>
  <si>
    <t>参加要件（注４）</t>
    <rPh sb="0" eb="4">
      <t>サンカヨウケン</t>
    </rPh>
    <rPh sb="5" eb="6">
      <t>チュウ</t>
    </rPh>
    <phoneticPr fontId="5"/>
  </si>
  <si>
    <t>取組内容</t>
    <rPh sb="0" eb="2">
      <t>トリクミ</t>
    </rPh>
    <rPh sb="2" eb="4">
      <t>ナイヨウ</t>
    </rPh>
    <phoneticPr fontId="5"/>
  </si>
  <si>
    <t>参加者
番号</t>
    <rPh sb="0" eb="3">
      <t>サンカシャ</t>
    </rPh>
    <rPh sb="4" eb="6">
      <t>バンゴウ</t>
    </rPh>
    <phoneticPr fontId="5"/>
  </si>
  <si>
    <t>法人名/屋号</t>
    <rPh sb="0" eb="3">
      <t>ホウジンメイ</t>
    </rPh>
    <rPh sb="4" eb="6">
      <t>ヤゴウ</t>
    </rPh>
    <phoneticPr fontId="5"/>
  </si>
  <si>
    <t>代表者氏名</t>
    <rPh sb="0" eb="3">
      <t>ダイヒョウシャ</t>
    </rPh>
    <rPh sb="3" eb="5">
      <t>シメイ</t>
    </rPh>
    <phoneticPr fontId="5"/>
  </si>
  <si>
    <t>経営区分</t>
    <rPh sb="0" eb="2">
      <t>ケイエイ</t>
    </rPh>
    <rPh sb="2" eb="4">
      <t>クブン</t>
    </rPh>
    <phoneticPr fontId="5"/>
  </si>
  <si>
    <t>経営分離</t>
    <rPh sb="0" eb="2">
      <t>ケイエイ</t>
    </rPh>
    <rPh sb="2" eb="4">
      <t>ブンリ</t>
    </rPh>
    <phoneticPr fontId="5"/>
  </si>
  <si>
    <t>構成
員数</t>
    <rPh sb="0" eb="2">
      <t>コウセイ</t>
    </rPh>
    <rPh sb="3" eb="5">
      <t>インズウ</t>
    </rPh>
    <phoneticPr fontId="5"/>
  </si>
  <si>
    <t>管理者番号</t>
    <rPh sb="0" eb="3">
      <t>カンリシャ</t>
    </rPh>
    <rPh sb="3" eb="5">
      <t>バンゴウ</t>
    </rPh>
    <phoneticPr fontId="5"/>
  </si>
  <si>
    <t>管理者氏名</t>
    <rPh sb="0" eb="3">
      <t>カンリシャ</t>
    </rPh>
    <rPh sb="3" eb="5">
      <t>シメイ</t>
    </rPh>
    <phoneticPr fontId="5"/>
  </si>
  <si>
    <t>生乳/牛の出荷</t>
    <rPh sb="0" eb="2">
      <t>セイニュウ</t>
    </rPh>
    <rPh sb="3" eb="4">
      <t>ウシ</t>
    </rPh>
    <rPh sb="5" eb="7">
      <t>シュッカ</t>
    </rPh>
    <phoneticPr fontId="5"/>
  </si>
  <si>
    <t>環境負荷軽減</t>
    <rPh sb="0" eb="4">
      <t>カンキョウフカ</t>
    </rPh>
    <rPh sb="4" eb="6">
      <t>ケイゲン</t>
    </rPh>
    <phoneticPr fontId="5"/>
  </si>
  <si>
    <t>配合飼料価格安定制度</t>
    <rPh sb="0" eb="4">
      <t>ハイゴウシリョウ</t>
    </rPh>
    <rPh sb="4" eb="6">
      <t>カカク</t>
    </rPh>
    <rPh sb="6" eb="10">
      <t>アンテイセイド</t>
    </rPh>
    <phoneticPr fontId="5"/>
  </si>
  <si>
    <t>飼料種変更</t>
    <rPh sb="0" eb="2">
      <t>シリョウ</t>
    </rPh>
    <rPh sb="2" eb="3">
      <t>シュ</t>
    </rPh>
    <rPh sb="3" eb="5">
      <t>ヘンコウ</t>
    </rPh>
    <phoneticPr fontId="5"/>
  </si>
  <si>
    <t>早晩・マルチ</t>
    <rPh sb="0" eb="2">
      <t>ソウバン</t>
    </rPh>
    <phoneticPr fontId="5"/>
  </si>
  <si>
    <t>マメ科</t>
    <rPh sb="2" eb="3">
      <t>カ</t>
    </rPh>
    <phoneticPr fontId="5"/>
  </si>
  <si>
    <t>二期・二毛</t>
    <rPh sb="0" eb="2">
      <t>ニキ</t>
    </rPh>
    <rPh sb="3" eb="4">
      <t>ニ</t>
    </rPh>
    <rPh sb="4" eb="5">
      <t>モウ</t>
    </rPh>
    <phoneticPr fontId="5"/>
  </si>
  <si>
    <t>二・三番草</t>
    <rPh sb="0" eb="1">
      <t>ニ</t>
    </rPh>
    <rPh sb="2" eb="4">
      <t>サンバン</t>
    </rPh>
    <rPh sb="4" eb="5">
      <t>クサ</t>
    </rPh>
    <phoneticPr fontId="5"/>
  </si>
  <si>
    <t>草地更新</t>
    <rPh sb="0" eb="4">
      <t>ソウチコウシン</t>
    </rPh>
    <phoneticPr fontId="5"/>
  </si>
  <si>
    <t>集約放牧</t>
    <rPh sb="0" eb="4">
      <t>シュウヤクホウボク</t>
    </rPh>
    <phoneticPr fontId="5"/>
  </si>
  <si>
    <t>みどり
認定
（注６）</t>
    <rPh sb="4" eb="6">
      <t>ニンテイ</t>
    </rPh>
    <rPh sb="8" eb="9">
      <t>チュウ</t>
    </rPh>
    <phoneticPr fontId="5"/>
  </si>
  <si>
    <t>飼料生産計画（５か年）</t>
    <rPh sb="0" eb="2">
      <t>シリョウ</t>
    </rPh>
    <rPh sb="2" eb="4">
      <t>セイサン</t>
    </rPh>
    <rPh sb="4" eb="6">
      <t>ケイカク</t>
    </rPh>
    <rPh sb="9" eb="10">
      <t>ネン</t>
    </rPh>
    <phoneticPr fontId="5"/>
  </si>
  <si>
    <t>計画期間</t>
    <rPh sb="0" eb="2">
      <t>ケイカク</t>
    </rPh>
    <rPh sb="2" eb="4">
      <t>キカン</t>
    </rPh>
    <phoneticPr fontId="5"/>
  </si>
  <si>
    <t>開始</t>
    <rPh sb="0" eb="2">
      <t>カイシ</t>
    </rPh>
    <phoneticPr fontId="5"/>
  </si>
  <si>
    <t>終了</t>
    <rPh sb="0" eb="2">
      <t>シュウリョウ</t>
    </rPh>
    <phoneticPr fontId="5"/>
  </si>
  <si>
    <t>令和７年度</t>
    <phoneticPr fontId="5"/>
  </si>
  <si>
    <t>令和11年度</t>
    <phoneticPr fontId="5"/>
  </si>
  <si>
    <t>参加農家戸数</t>
    <rPh sb="0" eb="2">
      <t>サンカ</t>
    </rPh>
    <rPh sb="2" eb="4">
      <t>ノウカ</t>
    </rPh>
    <rPh sb="4" eb="6">
      <t>コスウ</t>
    </rPh>
    <phoneticPr fontId="5"/>
  </si>
  <si>
    <t>総作付面積（ha)</t>
    <rPh sb="0" eb="1">
      <t>ソウ</t>
    </rPh>
    <rPh sb="1" eb="3">
      <t>サクツ</t>
    </rPh>
    <rPh sb="3" eb="5">
      <t>メンセキ</t>
    </rPh>
    <phoneticPr fontId="5"/>
  </si>
  <si>
    <t>ア</t>
    <phoneticPr fontId="5"/>
  </si>
  <si>
    <t xml:space="preserve"> </t>
    <phoneticPr fontId="5"/>
  </si>
  <si>
    <t>以下の基礎取組について、具体的な取組方法等を記載
・良質な飼料の収量を向上させるため、土壌分析や堆肥分析に基づく、効果的な施肥及び土壌改良
・栄養価や品質の良いサイレージ等を生産するため、飼料の成分分析に基づく、適切な飼料調製</t>
    <rPh sb="0" eb="2">
      <t>イカ</t>
    </rPh>
    <rPh sb="3" eb="7">
      <t>キソトリクミ</t>
    </rPh>
    <rPh sb="12" eb="15">
      <t>グタイテキ</t>
    </rPh>
    <rPh sb="16" eb="18">
      <t>トリクミ</t>
    </rPh>
    <rPh sb="18" eb="20">
      <t>ホウホウ</t>
    </rPh>
    <rPh sb="20" eb="21">
      <t>トウ</t>
    </rPh>
    <rPh sb="22" eb="24">
      <t>キサイ</t>
    </rPh>
    <rPh sb="26" eb="28">
      <t>リョウシツ</t>
    </rPh>
    <rPh sb="29" eb="31">
      <t>シリョウ</t>
    </rPh>
    <rPh sb="32" eb="34">
      <t>シュウリョウ</t>
    </rPh>
    <rPh sb="35" eb="37">
      <t>コウジョウ</t>
    </rPh>
    <rPh sb="43" eb="45">
      <t>ドジョウ</t>
    </rPh>
    <rPh sb="45" eb="47">
      <t>ブンセキ</t>
    </rPh>
    <rPh sb="48" eb="52">
      <t>タイヒブンセキ</t>
    </rPh>
    <rPh sb="53" eb="54">
      <t>モト</t>
    </rPh>
    <rPh sb="57" eb="60">
      <t>コウカテキ</t>
    </rPh>
    <rPh sb="61" eb="63">
      <t>セヒ</t>
    </rPh>
    <rPh sb="63" eb="64">
      <t>オヨ</t>
    </rPh>
    <rPh sb="65" eb="69">
      <t>ドジョウカイリョウ</t>
    </rPh>
    <phoneticPr fontId="5"/>
  </si>
  <si>
    <t>基礎取組</t>
    <rPh sb="0" eb="2">
      <t>キソ</t>
    </rPh>
    <rPh sb="2" eb="4">
      <t>トリクミ</t>
    </rPh>
    <phoneticPr fontId="5"/>
  </si>
  <si>
    <t>エ</t>
    <phoneticPr fontId="5"/>
  </si>
  <si>
    <t>飼料作物の品種名、利用する都道府県のマニュアル名、その他具体的な取組方法等を記載</t>
    <rPh sb="0" eb="4">
      <t>シリョウサクモツ</t>
    </rPh>
    <rPh sb="5" eb="7">
      <t>ヒンシュ</t>
    </rPh>
    <rPh sb="7" eb="8">
      <t>メイ</t>
    </rPh>
    <rPh sb="9" eb="11">
      <t>リヨウ</t>
    </rPh>
    <rPh sb="13" eb="17">
      <t>トドウフケン</t>
    </rPh>
    <rPh sb="23" eb="24">
      <t>メイ</t>
    </rPh>
    <rPh sb="27" eb="28">
      <t>ホカ</t>
    </rPh>
    <rPh sb="28" eb="31">
      <t>グタイテキ</t>
    </rPh>
    <rPh sb="32" eb="34">
      <t>トリクミ</t>
    </rPh>
    <rPh sb="34" eb="36">
      <t>ホウホウ</t>
    </rPh>
    <rPh sb="36" eb="37">
      <t>トウ</t>
    </rPh>
    <rPh sb="38" eb="40">
      <t>キサイ</t>
    </rPh>
    <phoneticPr fontId="5"/>
  </si>
  <si>
    <t>イ</t>
  </si>
  <si>
    <t>ウ</t>
  </si>
  <si>
    <t>（ウ/ア×100）</t>
    <phoneticPr fontId="5"/>
  </si>
  <si>
    <t>イ×エ</t>
    <phoneticPr fontId="5"/>
  </si>
  <si>
    <t>選択取組</t>
    <rPh sb="0" eb="2">
      <t>センタク</t>
    </rPh>
    <phoneticPr fontId="5"/>
  </si>
  <si>
    <t>取組</t>
  </si>
  <si>
    <t>取組面積（ha）</t>
  </si>
  <si>
    <t>取組面積の割合（％）</t>
  </si>
  <si>
    <t>計画
ポイント</t>
    <phoneticPr fontId="5"/>
  </si>
  <si>
    <t>具体的な取組方法（詳細は別紙）</t>
    <phoneticPr fontId="5"/>
  </si>
  <si>
    <t>ポイント</t>
  </si>
  <si>
    <t>栄養収量の高い飼料作物種や草種への変更</t>
    <rPh sb="7" eb="12">
      <t>シリョウサクモツシュ</t>
    </rPh>
    <phoneticPr fontId="5"/>
  </si>
  <si>
    <t>① 牧草を栽培していた土地で、優良な品種の牧草に変更</t>
    <phoneticPr fontId="5"/>
  </si>
  <si>
    <t>② 牧草等を栽培していた土地で、新たに青刈りとうもろこしを栽培・収穫</t>
    <phoneticPr fontId="5"/>
  </si>
  <si>
    <t>③ イネ科牧草等を栽培していた土地で、新たにマメ科牧草を栽培・収穫</t>
    <phoneticPr fontId="5"/>
  </si>
  <si>
    <t>早晩品種の組合せやマルチ栽培の導入</t>
    <phoneticPr fontId="5"/>
  </si>
  <si>
    <t>マメ科等の混播・追播の導入</t>
    <rPh sb="11" eb="13">
      <t>ドウニュウ</t>
    </rPh>
    <phoneticPr fontId="5"/>
  </si>
  <si>
    <t>二毛作又は二期作の導入</t>
    <rPh sb="3" eb="4">
      <t>マタ</t>
    </rPh>
    <phoneticPr fontId="5"/>
  </si>
  <si>
    <t>①１年の間に同じ土地で青刈りとうもろこしと他の飼料作物を栽培・収穫</t>
    <phoneticPr fontId="5"/>
  </si>
  <si>
    <t>② １年の間に同じ土地で青刈りとうもろこしを２回栽培・収穫</t>
    <phoneticPr fontId="5"/>
  </si>
  <si>
    <t>良質な二番草・三番草の生産</t>
    <rPh sb="11" eb="13">
      <t>セイサン</t>
    </rPh>
    <phoneticPr fontId="5"/>
  </si>
  <si>
    <t>適切な草地更新による地力の改善</t>
  </si>
  <si>
    <t>集約放牧による牧草生産性向上</t>
  </si>
  <si>
    <t>飼料生産計画（年別）</t>
    <rPh sb="0" eb="2">
      <t>シリョウ</t>
    </rPh>
    <rPh sb="2" eb="4">
      <t>セイサン</t>
    </rPh>
    <rPh sb="4" eb="6">
      <t>ケイカク</t>
    </rPh>
    <rPh sb="7" eb="8">
      <t>ネン</t>
    </rPh>
    <rPh sb="8" eb="9">
      <t>ベツ</t>
    </rPh>
    <phoneticPr fontId="5"/>
  </si>
  <si>
    <t>該当する年の地域協議会全体の取組面積を入力</t>
    <rPh sb="0" eb="1">
      <t>トシ</t>
    </rPh>
    <rPh sb="2" eb="7">
      <t>チイキキョウギカイ</t>
    </rPh>
    <rPh sb="7" eb="9">
      <t>ゼンタイ</t>
    </rPh>
    <rPh sb="10" eb="12">
      <t>トリクミ</t>
    </rPh>
    <rPh sb="12" eb="14">
      <t>メンセキ</t>
    </rPh>
    <rPh sb="15" eb="17">
      <t>ニュウリョク</t>
    </rPh>
    <phoneticPr fontId="5"/>
  </si>
  <si>
    <t>自動計算</t>
    <rPh sb="0" eb="2">
      <t>ジドウ</t>
    </rPh>
    <rPh sb="2" eb="4">
      <t>ケイサン</t>
    </rPh>
    <phoneticPr fontId="5"/>
  </si>
  <si>
    <t>取組面積（ha）</t>
    <rPh sb="0" eb="2">
      <t>トリクミ</t>
    </rPh>
    <rPh sb="2" eb="4">
      <t>メンセキ</t>
    </rPh>
    <phoneticPr fontId="5"/>
  </si>
  <si>
    <t>取組面積割合（％）</t>
    <rPh sb="0" eb="2">
      <t>トリクミ</t>
    </rPh>
    <rPh sb="2" eb="4">
      <t>メンセキ</t>
    </rPh>
    <rPh sb="4" eb="6">
      <t>ワリアイ</t>
    </rPh>
    <phoneticPr fontId="5"/>
  </si>
  <si>
    <t>計画ポイント</t>
    <phoneticPr fontId="5"/>
  </si>
  <si>
    <t>５か年</t>
    <rPh sb="2" eb="3">
      <t>ネン</t>
    </rPh>
    <phoneticPr fontId="5"/>
  </si>
  <si>
    <t>1年目</t>
  </si>
  <si>
    <t>2年目</t>
  </si>
  <si>
    <t>3年目</t>
  </si>
  <si>
    <t>4年目</t>
  </si>
  <si>
    <t>5年目</t>
  </si>
  <si>
    <t>栄養収量の高い
草種への変更</t>
    <rPh sb="0" eb="2">
      <t>エイヨウ</t>
    </rPh>
    <rPh sb="2" eb="4">
      <t>シュウリョウ</t>
    </rPh>
    <phoneticPr fontId="5"/>
  </si>
  <si>
    <t>①高栄養・高収量の牧草</t>
    <phoneticPr fontId="5"/>
  </si>
  <si>
    <t>②牧草から青刈りとうもろこし</t>
    <phoneticPr fontId="5"/>
  </si>
  <si>
    <t>③イネ科牧草からマメ科牧草</t>
    <phoneticPr fontId="5"/>
  </si>
  <si>
    <t>早晩品種の組み合わせ栽培・マルチ栽培の導入</t>
    <phoneticPr fontId="5"/>
  </si>
  <si>
    <t>マメ科等の混播・追播の導入</t>
  </si>
  <si>
    <t>二毛作又は二期作
の導入</t>
    <phoneticPr fontId="5"/>
  </si>
  <si>
    <t>①飼料作物の一期作から青刈りとうもろこしとの二毛作</t>
    <phoneticPr fontId="5"/>
  </si>
  <si>
    <t>②青刈りとうもろこしの一期作から二期作</t>
    <phoneticPr fontId="5"/>
  </si>
  <si>
    <t>良質な二番草・三番草の活用</t>
    <rPh sb="7" eb="8">
      <t>ミ</t>
    </rPh>
    <rPh sb="8" eb="9">
      <t>バン</t>
    </rPh>
    <rPh sb="9" eb="10">
      <t>クサ</t>
    </rPh>
    <phoneticPr fontId="5"/>
  </si>
  <si>
    <t>適切な草地更新による地力の改善</t>
    <rPh sb="10" eb="12">
      <t>チリョク</t>
    </rPh>
    <rPh sb="13" eb="15">
      <t>カイゼン</t>
    </rPh>
    <phoneticPr fontId="5"/>
  </si>
  <si>
    <t>集約放牧による牧草生産性向上</t>
    <phoneticPr fontId="5"/>
  </si>
  <si>
    <t>計</t>
    <rPh sb="0" eb="1">
      <t>ケイ</t>
    </rPh>
    <phoneticPr fontId="5"/>
  </si>
  <si>
    <t>飼料生産計画（取組の詳細）</t>
    <rPh sb="0" eb="2">
      <t>シリョウ</t>
    </rPh>
    <rPh sb="2" eb="4">
      <t>セイサン</t>
    </rPh>
    <rPh sb="4" eb="6">
      <t>ケイカク</t>
    </rPh>
    <rPh sb="7" eb="9">
      <t>トリクミ</t>
    </rPh>
    <rPh sb="10" eb="12">
      <t>ショウサイ</t>
    </rPh>
    <phoneticPr fontId="5"/>
  </si>
  <si>
    <t>文字</t>
    <rPh sb="0" eb="2">
      <t>モジ</t>
    </rPh>
    <phoneticPr fontId="5"/>
  </si>
  <si>
    <t>チモシー、オーチャード等</t>
    <rPh sb="11" eb="12">
      <t>ナド</t>
    </rPh>
    <phoneticPr fontId="5"/>
  </si>
  <si>
    <t>①高栄養・高収量牧草</t>
    <phoneticPr fontId="5"/>
  </si>
  <si>
    <t>チモシー、オーチャード、デントコーン、クローバー等</t>
    <rPh sb="24" eb="25">
      <t>ナド</t>
    </rPh>
    <phoneticPr fontId="5"/>
  </si>
  <si>
    <t>カタログ等の品種名を記載</t>
    <rPh sb="4" eb="5">
      <t>トウ</t>
    </rPh>
    <rPh sb="6" eb="9">
      <t>ヒンシュメイ</t>
    </rPh>
    <rPh sb="10" eb="12">
      <t>キサイ</t>
    </rPh>
    <phoneticPr fontId="5"/>
  </si>
  <si>
    <t>赤クローバー、白クローバー等</t>
    <rPh sb="0" eb="1">
      <t>アカ</t>
    </rPh>
    <rPh sb="7" eb="8">
      <t>シロ</t>
    </rPh>
    <rPh sb="13" eb="14">
      <t>ナド</t>
    </rPh>
    <phoneticPr fontId="5"/>
  </si>
  <si>
    <t>月単位をおよその作業スケジュールを記載</t>
    <rPh sb="0" eb="1">
      <t>ツキ</t>
    </rPh>
    <rPh sb="1" eb="3">
      <t>タンイ</t>
    </rPh>
    <rPh sb="8" eb="10">
      <t>サギョウ</t>
    </rPh>
    <rPh sb="17" eb="19">
      <t>キサイ</t>
    </rPh>
    <phoneticPr fontId="5"/>
  </si>
  <si>
    <t>早晩品種</t>
    <rPh sb="0" eb="4">
      <t>ソウバンヒンシュ</t>
    </rPh>
    <phoneticPr fontId="5"/>
  </si>
  <si>
    <t>（早晩品種の場合のみ）</t>
    <phoneticPr fontId="5"/>
  </si>
  <si>
    <t>二毛作</t>
    <rPh sb="0" eb="3">
      <t>ニモウサク</t>
    </rPh>
    <phoneticPr fontId="5"/>
  </si>
  <si>
    <t>デントコーン、飼料用麦、イタリアンライグラス等</t>
    <rPh sb="7" eb="10">
      <t>シリョウヨウ</t>
    </rPh>
    <rPh sb="10" eb="11">
      <t>ムギ</t>
    </rPh>
    <rPh sb="22" eb="23">
      <t>トウ</t>
    </rPh>
    <phoneticPr fontId="5"/>
  </si>
  <si>
    <t>作溝法、表層攪拌法等</t>
    <rPh sb="0" eb="3">
      <t>サクミゾホウ</t>
    </rPh>
    <rPh sb="4" eb="9">
      <t>ヒョウソウカクハンホウ</t>
    </rPh>
    <rPh sb="9" eb="10">
      <t>ナド</t>
    </rPh>
    <phoneticPr fontId="5"/>
  </si>
  <si>
    <t>参考資料やマニュアルを元に記載</t>
    <rPh sb="0" eb="4">
      <t>サンコウシリョウ</t>
    </rPh>
    <rPh sb="11" eb="12">
      <t>モト</t>
    </rPh>
    <rPh sb="13" eb="15">
      <t>キサイ</t>
    </rPh>
    <phoneticPr fontId="5"/>
  </si>
  <si>
    <t>②青刈りとうもろこし</t>
    <phoneticPr fontId="5"/>
  </si>
  <si>
    <t>マルチ栽培</t>
    <rPh sb="3" eb="5">
      <t>サイバイ</t>
    </rPh>
    <phoneticPr fontId="5"/>
  </si>
  <si>
    <t>二期作</t>
    <rPh sb="0" eb="3">
      <t>ニキサク</t>
    </rPh>
    <phoneticPr fontId="5"/>
  </si>
  <si>
    <t>③マメ科牧草</t>
    <phoneticPr fontId="5"/>
  </si>
  <si>
    <t>１　栄養収量の高い草種への変更</t>
    <rPh sb="2" eb="6">
      <t>エイヨウシュウリョウ</t>
    </rPh>
    <rPh sb="7" eb="8">
      <t>タカ</t>
    </rPh>
    <rPh sb="9" eb="11">
      <t>クサシュ</t>
    </rPh>
    <rPh sb="13" eb="15">
      <t>ヘンコウ</t>
    </rPh>
    <phoneticPr fontId="5"/>
  </si>
  <si>
    <t>２　マメ科等の混播・追播</t>
    <rPh sb="4" eb="5">
      <t>カ</t>
    </rPh>
    <rPh sb="5" eb="6">
      <t>トウ</t>
    </rPh>
    <rPh sb="7" eb="8">
      <t>マ</t>
    </rPh>
    <rPh sb="8" eb="9">
      <t>マ</t>
    </rPh>
    <rPh sb="10" eb="11">
      <t>オ</t>
    </rPh>
    <rPh sb="11" eb="12">
      <t>マ</t>
    </rPh>
    <phoneticPr fontId="5"/>
  </si>
  <si>
    <t>３　早晩品種の組合せ</t>
    <rPh sb="2" eb="4">
      <t>ソウバン</t>
    </rPh>
    <rPh sb="4" eb="6">
      <t>ヒンシュ</t>
    </rPh>
    <rPh sb="7" eb="9">
      <t>クミアワ</t>
    </rPh>
    <phoneticPr fontId="5"/>
  </si>
  <si>
    <t>４　二毛作又は二期作の導入</t>
    <rPh sb="2" eb="5">
      <t>ニモウサク</t>
    </rPh>
    <rPh sb="5" eb="6">
      <t>マタ</t>
    </rPh>
    <rPh sb="7" eb="10">
      <t>ニキサク</t>
    </rPh>
    <rPh sb="11" eb="13">
      <t>ドウニュウ</t>
    </rPh>
    <phoneticPr fontId="5"/>
  </si>
  <si>
    <t>５　良質な二番草・三番草の生産</t>
    <rPh sb="2" eb="4">
      <t>リョウシツ</t>
    </rPh>
    <rPh sb="5" eb="8">
      <t>ニバンクサ</t>
    </rPh>
    <rPh sb="9" eb="11">
      <t>サンバン</t>
    </rPh>
    <rPh sb="11" eb="12">
      <t>クサ</t>
    </rPh>
    <rPh sb="13" eb="15">
      <t>セイサン</t>
    </rPh>
    <phoneticPr fontId="5"/>
  </si>
  <si>
    <t>６　適切な草地更新による地力の改善</t>
    <rPh sb="2" eb="4">
      <t>テキセツ</t>
    </rPh>
    <rPh sb="5" eb="7">
      <t>クサチ</t>
    </rPh>
    <rPh sb="7" eb="9">
      <t>コウシン</t>
    </rPh>
    <rPh sb="12" eb="14">
      <t>チリョク</t>
    </rPh>
    <rPh sb="15" eb="17">
      <t>カイゼン</t>
    </rPh>
    <phoneticPr fontId="5"/>
  </si>
  <si>
    <t>７　集約放牧による牧草生産性向上</t>
    <rPh sb="2" eb="4">
      <t>シュウヤク</t>
    </rPh>
    <rPh sb="4" eb="6">
      <t>ホウボク</t>
    </rPh>
    <rPh sb="9" eb="14">
      <t>ボクソウセイサンセイ</t>
    </rPh>
    <rPh sb="14" eb="16">
      <t>コウジョウ</t>
    </rPh>
    <phoneticPr fontId="5"/>
  </si>
  <si>
    <t>変更後</t>
    <rPh sb="0" eb="3">
      <t>ヘンコウゴ</t>
    </rPh>
    <phoneticPr fontId="5"/>
  </si>
  <si>
    <t>取組で新たに播種</t>
    <rPh sb="0" eb="2">
      <t>トリクミ</t>
    </rPh>
    <rPh sb="3" eb="4">
      <t>アラ</t>
    </rPh>
    <rPh sb="6" eb="8">
      <t>ハシュ</t>
    </rPh>
    <phoneticPr fontId="5"/>
  </si>
  <si>
    <t>組み合わせる飼料作物</t>
    <rPh sb="0" eb="1">
      <t>ク</t>
    </rPh>
    <rPh sb="2" eb="3">
      <t>ア</t>
    </rPh>
    <rPh sb="6" eb="8">
      <t>シリョウ</t>
    </rPh>
    <rPh sb="8" eb="10">
      <t>サクモツ</t>
    </rPh>
    <phoneticPr fontId="5"/>
  </si>
  <si>
    <t>参加者番号</t>
    <rPh sb="0" eb="3">
      <t>サンカシャ</t>
    </rPh>
    <rPh sb="3" eb="5">
      <t>バンゴウ</t>
    </rPh>
    <phoneticPr fontId="5"/>
  </si>
  <si>
    <t>変更前の飼料作物名</t>
    <rPh sb="0" eb="3">
      <t>ヘンコウマエ</t>
    </rPh>
    <rPh sb="4" eb="6">
      <t>シリョウ</t>
    </rPh>
    <rPh sb="6" eb="8">
      <t>サクモツ</t>
    </rPh>
    <rPh sb="8" eb="9">
      <t>メイ</t>
    </rPh>
    <phoneticPr fontId="5"/>
  </si>
  <si>
    <t>飼料作物の種類</t>
    <rPh sb="0" eb="2">
      <t>シリョウ</t>
    </rPh>
    <rPh sb="2" eb="3">
      <t>サク</t>
    </rPh>
    <rPh sb="5" eb="7">
      <t>シュルイ</t>
    </rPh>
    <phoneticPr fontId="5"/>
  </si>
  <si>
    <t>飼料作物名</t>
    <rPh sb="0" eb="5">
      <t>シリョウサクモツメイ</t>
    </rPh>
    <phoneticPr fontId="5"/>
  </si>
  <si>
    <t>品種名</t>
    <rPh sb="0" eb="3">
      <t>ヒンシュメイ</t>
    </rPh>
    <phoneticPr fontId="5"/>
  </si>
  <si>
    <t>参考資料</t>
    <rPh sb="0" eb="4">
      <t>サンコウシリョウ</t>
    </rPh>
    <phoneticPr fontId="5"/>
  </si>
  <si>
    <t>現在の主な飼料作物名</t>
    <rPh sb="0" eb="2">
      <t>ゲンザイ</t>
    </rPh>
    <rPh sb="3" eb="4">
      <t>オモ</t>
    </rPh>
    <rPh sb="5" eb="7">
      <t>シリョウ</t>
    </rPh>
    <rPh sb="7" eb="9">
      <t>サクモツ</t>
    </rPh>
    <rPh sb="9" eb="10">
      <t>メイ</t>
    </rPh>
    <phoneticPr fontId="5"/>
  </si>
  <si>
    <t>混播・追播する作物名</t>
    <rPh sb="0" eb="1">
      <t>マ</t>
    </rPh>
    <rPh sb="1" eb="2">
      <t>マ</t>
    </rPh>
    <rPh sb="3" eb="4">
      <t>ツイ</t>
    </rPh>
    <rPh sb="4" eb="5">
      <t>マ</t>
    </rPh>
    <rPh sb="7" eb="10">
      <t>サクモツメイ</t>
    </rPh>
    <phoneticPr fontId="5"/>
  </si>
  <si>
    <t>混播・追播の割合（％）</t>
    <rPh sb="0" eb="1">
      <t>マ</t>
    </rPh>
    <rPh sb="1" eb="2">
      <t>マ</t>
    </rPh>
    <rPh sb="3" eb="4">
      <t>オ</t>
    </rPh>
    <rPh sb="4" eb="5">
      <t>マ</t>
    </rPh>
    <rPh sb="6" eb="8">
      <t>ワリアイ</t>
    </rPh>
    <phoneticPr fontId="5"/>
  </si>
  <si>
    <t>栽培スケジュール（耕起、施肥、播種、収穫）</t>
    <rPh sb="0" eb="2">
      <t>サイバイ</t>
    </rPh>
    <rPh sb="9" eb="11">
      <t>コウキ</t>
    </rPh>
    <rPh sb="12" eb="14">
      <t>セヒ</t>
    </rPh>
    <rPh sb="15" eb="17">
      <t>ハシュ</t>
    </rPh>
    <rPh sb="18" eb="20">
      <t>シュウカク</t>
    </rPh>
    <phoneticPr fontId="5"/>
  </si>
  <si>
    <t>参考資料、マニュアル等</t>
    <rPh sb="0" eb="4">
      <t>サンコウシリョウ</t>
    </rPh>
    <rPh sb="10" eb="11">
      <t>トウ</t>
    </rPh>
    <phoneticPr fontId="5"/>
  </si>
  <si>
    <t>飼料作物名</t>
    <rPh sb="0" eb="2">
      <t>シリョウ</t>
    </rPh>
    <rPh sb="2" eb="5">
      <t>サクモツメイ</t>
    </rPh>
    <phoneticPr fontId="5"/>
  </si>
  <si>
    <t>１作目</t>
    <rPh sb="1" eb="3">
      <t>サクメ</t>
    </rPh>
    <phoneticPr fontId="5"/>
  </si>
  <si>
    <t>２作目</t>
    <rPh sb="1" eb="3">
      <t>サクメ</t>
    </rPh>
    <phoneticPr fontId="5"/>
  </si>
  <si>
    <t>施肥及び収穫計画</t>
    <rPh sb="0" eb="2">
      <t>セヒ</t>
    </rPh>
    <rPh sb="2" eb="3">
      <t>オヨ</t>
    </rPh>
    <rPh sb="4" eb="6">
      <t>シュウカク</t>
    </rPh>
    <rPh sb="6" eb="8">
      <t>ケイカク</t>
    </rPh>
    <phoneticPr fontId="5"/>
  </si>
  <si>
    <t>実施方法</t>
    <rPh sb="0" eb="4">
      <t>ジッシホウホウ</t>
    </rPh>
    <phoneticPr fontId="5"/>
  </si>
  <si>
    <t>放牧頭数（頭）</t>
    <rPh sb="0" eb="2">
      <t>ホウボク</t>
    </rPh>
    <rPh sb="2" eb="4">
      <t>トウスウ</t>
    </rPh>
    <rPh sb="5" eb="6">
      <t>トウ</t>
    </rPh>
    <phoneticPr fontId="5"/>
  </si>
  <si>
    <t>年間放牧日数（日）</t>
    <rPh sb="0" eb="2">
      <t>ネンカン</t>
    </rPh>
    <rPh sb="2" eb="6">
      <t>ホウボクニッスウ</t>
    </rPh>
    <rPh sb="7" eb="8">
      <t>ニチ</t>
    </rPh>
    <phoneticPr fontId="5"/>
  </si>
  <si>
    <t>区画数</t>
    <rPh sb="0" eb="3">
      <t>クカクスウ</t>
    </rPh>
    <phoneticPr fontId="5"/>
  </si>
  <si>
    <t>面積（a）</t>
    <rPh sb="0" eb="2">
      <t>メンセキ</t>
    </rPh>
    <phoneticPr fontId="5"/>
  </si>
  <si>
    <t>草種</t>
    <rPh sb="0" eb="1">
      <t>クサ</t>
    </rPh>
    <rPh sb="1" eb="2">
      <t>シュ</t>
    </rPh>
    <phoneticPr fontId="5"/>
  </si>
  <si>
    <t>実施方法</t>
    <rPh sb="0" eb="2">
      <t>ジッシ</t>
    </rPh>
    <rPh sb="2" eb="4">
      <t>ホウホウ</t>
    </rPh>
    <phoneticPr fontId="5"/>
  </si>
  <si>
    <t>メモ用（面積計算シート）</t>
    <rPh sb="2" eb="3">
      <t>ヨウ</t>
    </rPh>
    <rPh sb="4" eb="6">
      <t>メンセキ</t>
    </rPh>
    <rPh sb="6" eb="8">
      <t>ケイサン</t>
    </rPh>
    <phoneticPr fontId="5"/>
  </si>
  <si>
    <t>合計面積（ha)</t>
    <rPh sb="0" eb="2">
      <t>ゴウケイ</t>
    </rPh>
    <rPh sb="2" eb="4">
      <t>メンセキ</t>
    </rPh>
    <phoneticPr fontId="5"/>
  </si>
  <si>
    <t>合計面積(a）</t>
    <rPh sb="0" eb="2">
      <t>ゴウケイ</t>
    </rPh>
    <rPh sb="2" eb="4">
      <t>メンセキ</t>
    </rPh>
    <phoneticPr fontId="5"/>
  </si>
  <si>
    <t>①牧草</t>
    <rPh sb="1" eb="3">
      <t>ボクソウ</t>
    </rPh>
    <phoneticPr fontId="5"/>
  </si>
  <si>
    <t>②DC</t>
    <phoneticPr fontId="5"/>
  </si>
  <si>
    <t>③マメ科</t>
    <rPh sb="3" eb="4">
      <t>カ</t>
    </rPh>
    <phoneticPr fontId="5"/>
  </si>
  <si>
    <t>早晩品種・マルチ栽培</t>
    <rPh sb="0" eb="4">
      <t>ソウバンヒンシュ</t>
    </rPh>
    <rPh sb="8" eb="10">
      <t>サイバイ</t>
    </rPh>
    <phoneticPr fontId="5"/>
  </si>
  <si>
    <t>マメ科の混播・追播</t>
    <rPh sb="2" eb="3">
      <t>カ</t>
    </rPh>
    <rPh sb="4" eb="5">
      <t>コン</t>
    </rPh>
    <rPh sb="5" eb="6">
      <t>ハリ</t>
    </rPh>
    <rPh sb="7" eb="8">
      <t>ツイ</t>
    </rPh>
    <rPh sb="8" eb="9">
      <t>ハリ</t>
    </rPh>
    <phoneticPr fontId="5"/>
  </si>
  <si>
    <t>作付面積（2作目及び対象外の面積を除く）</t>
    <rPh sb="0" eb="2">
      <t>サクツケ</t>
    </rPh>
    <rPh sb="2" eb="4">
      <t>メンセキ</t>
    </rPh>
    <rPh sb="6" eb="8">
      <t>サクメ</t>
    </rPh>
    <rPh sb="8" eb="9">
      <t>オヨ</t>
    </rPh>
    <rPh sb="10" eb="13">
      <t>タイショウガイ</t>
    </rPh>
    <rPh sb="14" eb="16">
      <t>メンセキ</t>
    </rPh>
    <rPh sb="17" eb="18">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</si>
</sst>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游ゴシック"/>
      <family val="3"/>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b/>
      <sz val="12"/>
      <name val="ＭＳ 明朝"/>
      <family val="1"/>
      <charset val="128"/>
    </font>
    <font>
      <sz val="10"/>
      <name val="游ゴシック"/>
      <family val="2"/>
      <scheme val="minor"/>
    </font>
    <font>
      <sz val="11"/>
      <name val="游ゴシック"/>
      <family val="2"/>
      <scheme val="minor"/>
    </font>
    <font>
      <b/>
      <sz val="10"/>
      <name val="游ゴシック"/>
      <family val="3"/>
      <charset val="128"/>
      <scheme val="minor"/>
    </font>
    <font>
      <b/>
      <sz val="11"/>
      <name val="游ゴシック"/>
      <family val="3"/>
      <charset val="128"/>
      <scheme val="minor"/>
    </font>
    <font>
      <sz val="1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FFFCC"/>
        <bgColor indexed="64"/>
      </patternFill>
    </fill>
    <fill>
      <patternFill patternType="solid">
        <fgColor theme="9"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theme="5" tint="-0.249977111117893"/>
      </left>
      <right style="medium">
        <color theme="5" tint="-0.249977111117893"/>
      </right>
      <top style="medium">
        <color theme="5" tint="-0.249977111117893"/>
      </top>
      <bottom style="medium">
        <color theme="5" tint="-0.249977111117893"/>
      </bottom>
      <diagonal/>
    </border>
    <border>
      <left style="medium">
        <color theme="5" tint="-0.249977111117893"/>
      </left>
      <right style="thin">
        <color indexed="64"/>
      </right>
      <top style="medium">
        <color theme="5" tint="-0.249977111117893"/>
      </top>
      <bottom style="thin">
        <color indexed="64"/>
      </bottom>
      <diagonal/>
    </border>
    <border>
      <left style="thin">
        <color indexed="64"/>
      </left>
      <right style="medium">
        <color theme="5" tint="-0.249977111117893"/>
      </right>
      <top style="medium">
        <color theme="5" tint="-0.249977111117893"/>
      </top>
      <bottom style="thin">
        <color indexed="64"/>
      </bottom>
      <diagonal/>
    </border>
    <border>
      <left style="medium">
        <color theme="5" tint="-0.249977111117893"/>
      </left>
      <right style="thin">
        <color indexed="64"/>
      </right>
      <top style="thin">
        <color indexed="64"/>
      </top>
      <bottom style="thin">
        <color indexed="64"/>
      </bottom>
      <diagonal/>
    </border>
    <border>
      <left style="thin">
        <color indexed="64"/>
      </left>
      <right style="medium">
        <color theme="5" tint="-0.249977111117893"/>
      </right>
      <top style="thin">
        <color indexed="64"/>
      </top>
      <bottom style="thin">
        <color indexed="64"/>
      </bottom>
      <diagonal/>
    </border>
    <border>
      <left style="medium">
        <color theme="5" tint="-0.249977111117893"/>
      </left>
      <right style="thin">
        <color indexed="64"/>
      </right>
      <top style="thin">
        <color indexed="64"/>
      </top>
      <bottom style="medium">
        <color theme="5" tint="-0.249977111117893"/>
      </bottom>
      <diagonal/>
    </border>
    <border>
      <left style="thin">
        <color indexed="64"/>
      </left>
      <right style="medium">
        <color theme="5" tint="-0.249977111117893"/>
      </right>
      <top style="thin">
        <color indexed="64"/>
      </top>
      <bottom style="medium">
        <color theme="5" tint="-0.249977111117893"/>
      </bottom>
      <diagonal/>
    </border>
    <border>
      <left style="thin">
        <color indexed="64"/>
      </left>
      <right style="thin">
        <color indexed="64"/>
      </right>
      <top style="medium">
        <color theme="5" tint="-0.249977111117893"/>
      </top>
      <bottom style="thin">
        <color indexed="64"/>
      </bottom>
      <diagonal/>
    </border>
    <border>
      <left style="thin">
        <color indexed="64"/>
      </left>
      <right style="thin">
        <color indexed="64"/>
      </right>
      <top style="thin">
        <color indexed="64"/>
      </top>
      <bottom style="medium">
        <color theme="5" tint="-0.249977111117893"/>
      </bottom>
      <diagonal/>
    </border>
    <border>
      <left style="medium">
        <color theme="5" tint="-0.249977111117893"/>
      </left>
      <right/>
      <top style="medium">
        <color theme="5" tint="-0.249977111117893"/>
      </top>
      <bottom style="medium">
        <color theme="5" tint="-0.249977111117893"/>
      </bottom>
      <diagonal/>
    </border>
    <border>
      <left/>
      <right style="medium">
        <color theme="5" tint="-0.249977111117893"/>
      </right>
      <top style="medium">
        <color theme="5" tint="-0.249977111117893"/>
      </top>
      <bottom style="medium">
        <color theme="5" tint="-0.249977111117893"/>
      </bottom>
      <diagonal/>
    </border>
    <border>
      <left style="medium">
        <color theme="5" tint="-0.249977111117893"/>
      </left>
      <right style="medium">
        <color theme="5" tint="-0.249977111117893"/>
      </right>
      <top style="medium">
        <color theme="5" tint="-0.249977111117893"/>
      </top>
      <bottom style="thin">
        <color indexed="64"/>
      </bottom>
      <diagonal/>
    </border>
    <border>
      <left style="medium">
        <color theme="5" tint="-0.249977111117893"/>
      </left>
      <right style="medium">
        <color theme="5" tint="-0.249977111117893"/>
      </right>
      <top style="thin">
        <color indexed="64"/>
      </top>
      <bottom style="thin">
        <color indexed="64"/>
      </bottom>
      <diagonal/>
    </border>
    <border>
      <left style="medium">
        <color theme="5" tint="-0.249977111117893"/>
      </left>
      <right style="medium">
        <color theme="5" tint="-0.249977111117893"/>
      </right>
      <top style="thin">
        <color indexed="64"/>
      </top>
      <bottom style="medium">
        <color theme="5"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theme="5" tint="-0.249977111117893"/>
      </left>
      <right style="medium">
        <color theme="5" tint="-0.249977111117893"/>
      </right>
      <top/>
      <bottom style="thin">
        <color indexed="64"/>
      </bottom>
      <diagonal/>
    </border>
    <border>
      <left style="medium">
        <color theme="5" tint="-0.249977111117893"/>
      </left>
      <right style="thin">
        <color indexed="64"/>
      </right>
      <top style="medium">
        <color theme="5" tint="-0.249977111117893"/>
      </top>
      <bottom style="medium">
        <color theme="5" tint="-0.249977111117893"/>
      </bottom>
      <diagonal/>
    </border>
    <border>
      <left style="thin">
        <color indexed="64"/>
      </left>
      <right style="medium">
        <color theme="5" tint="-0.249977111117893"/>
      </right>
      <top style="medium">
        <color theme="5" tint="-0.249977111117893"/>
      </top>
      <bottom style="medium">
        <color theme="5" tint="-0.249977111117893"/>
      </bottom>
      <diagonal/>
    </border>
    <border>
      <left/>
      <right/>
      <top style="medium">
        <color theme="5" tint="-0.249977111117893"/>
      </top>
      <bottom style="medium">
        <color theme="5" tint="-0.249977111117893"/>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bottom style="medium">
        <color theme="5"/>
      </bottom>
      <diagonal/>
    </border>
    <border>
      <left style="thin">
        <color indexed="64"/>
      </left>
      <right style="thin">
        <color indexed="64"/>
      </right>
      <top/>
      <bottom style="medium">
        <color theme="5"/>
      </bottom>
      <diagonal/>
    </border>
    <border>
      <left style="thin">
        <color indexed="64"/>
      </left>
      <right style="medium">
        <color theme="5"/>
      </right>
      <top/>
      <bottom style="medium">
        <color theme="5"/>
      </bottom>
      <diagonal/>
    </border>
  </borders>
  <cellStyleXfs count="9">
    <xf numFmtId="0" fontId="0" fillId="0" borderId="0"/>
    <xf numFmtId="9" fontId="4" fillId="0" borderId="0" applyFont="0" applyFill="0" applyBorder="0" applyAlignment="0" applyProtection="0">
      <alignment vertical="center"/>
    </xf>
    <xf numFmtId="0" fontId="8" fillId="0" borderId="0">
      <alignment vertical="center"/>
    </xf>
    <xf numFmtId="0" fontId="3" fillId="0" borderId="0">
      <alignment vertical="center"/>
    </xf>
    <xf numFmtId="0" fontId="2" fillId="0" borderId="0">
      <alignment vertical="center"/>
    </xf>
    <xf numFmtId="0" fontId="8" fillId="0" borderId="0"/>
    <xf numFmtId="0" fontId="7" fillId="0" borderId="0">
      <alignment vertical="center"/>
    </xf>
    <xf numFmtId="0" fontId="1" fillId="0" borderId="0">
      <alignment vertical="center"/>
    </xf>
    <xf numFmtId="38" fontId="4" fillId="0" borderId="0" applyFont="0" applyFill="0" applyBorder="0" applyAlignment="0" applyProtection="0">
      <alignment vertical="center"/>
    </xf>
  </cellStyleXfs>
  <cellXfs count="313">
    <xf numFmtId="0" fontId="0" fillId="0" borderId="0" xfId="0"/>
    <xf numFmtId="0" fontId="9" fillId="0" borderId="0" xfId="0" applyFont="1"/>
    <xf numFmtId="0" fontId="9" fillId="0" borderId="1" xfId="0" applyFont="1" applyBorder="1" applyAlignment="1">
      <alignment horizontal="center"/>
    </xf>
    <xf numFmtId="0" fontId="9" fillId="0" borderId="0" xfId="0" applyFont="1" applyAlignment="1">
      <alignment vertical="top"/>
    </xf>
    <xf numFmtId="0" fontId="9" fillId="0" borderId="0" xfId="0" applyFont="1" applyAlignment="1">
      <alignment horizontal="center" shrinkToFit="1"/>
    </xf>
    <xf numFmtId="0" fontId="9" fillId="0" borderId="0" xfId="0" applyFont="1" applyAlignment="1">
      <alignment horizontal="center" vertical="center"/>
    </xf>
    <xf numFmtId="0" fontId="9" fillId="3" borderId="1" xfId="0" applyFont="1" applyFill="1" applyBorder="1" applyAlignment="1">
      <alignment horizontal="left"/>
    </xf>
    <xf numFmtId="0" fontId="9" fillId="0" borderId="0" xfId="0" applyFont="1" applyAlignment="1">
      <alignment horizontal="center"/>
    </xf>
    <xf numFmtId="0" fontId="9" fillId="2" borderId="1" xfId="0" applyFont="1" applyFill="1" applyBorder="1" applyAlignment="1">
      <alignment horizontal="center" vertical="center"/>
    </xf>
    <xf numFmtId="176" fontId="9" fillId="2" borderId="1" xfId="0" applyNumberFormat="1" applyFont="1" applyFill="1" applyBorder="1" applyAlignment="1">
      <alignment horizontal="center"/>
    </xf>
    <xf numFmtId="0" fontId="6" fillId="0" borderId="0" xfId="0" applyFont="1"/>
    <xf numFmtId="0" fontId="9" fillId="0" borderId="5" xfId="0" applyFont="1" applyBorder="1" applyAlignment="1">
      <alignment horizontal="center" vertical="center"/>
    </xf>
    <xf numFmtId="0" fontId="9" fillId="5" borderId="0" xfId="0" applyFont="1" applyFill="1" applyAlignment="1">
      <alignment horizontal="center" vertical="center" wrapText="1"/>
    </xf>
    <xf numFmtId="0" fontId="9" fillId="5" borderId="40"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7" xfId="0" applyFont="1" applyFill="1" applyBorder="1" applyAlignment="1">
      <alignment horizontal="center" vertical="center" wrapText="1" readingOrder="1"/>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27" xfId="0" applyFont="1" applyFill="1" applyBorder="1" applyAlignment="1">
      <alignment horizontal="center" vertical="center" wrapText="1"/>
    </xf>
    <xf numFmtId="0" fontId="9" fillId="5" borderId="22" xfId="0" applyFont="1" applyFill="1" applyBorder="1" applyAlignment="1">
      <alignment horizontal="center"/>
    </xf>
    <xf numFmtId="0" fontId="9" fillId="0" borderId="42" xfId="0" applyFont="1" applyBorder="1" applyAlignment="1">
      <alignment horizontal="center" wrapText="1"/>
    </xf>
    <xf numFmtId="0" fontId="9" fillId="0" borderId="43" xfId="0" applyFont="1" applyBorder="1" applyAlignment="1">
      <alignment horizontal="center"/>
    </xf>
    <xf numFmtId="0" fontId="9" fillId="0" borderId="44" xfId="0" applyFont="1" applyBorder="1" applyAlignment="1">
      <alignment horizontal="center"/>
    </xf>
    <xf numFmtId="0" fontId="9" fillId="5" borderId="40" xfId="0" applyFont="1" applyFill="1" applyBorder="1" applyAlignment="1">
      <alignment horizontal="center" vertical="center"/>
    </xf>
    <xf numFmtId="176" fontId="9" fillId="2" borderId="28" xfId="0" applyNumberFormat="1"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5" borderId="27"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9" xfId="0" applyFont="1" applyFill="1" applyBorder="1" applyAlignment="1">
      <alignment horizontal="center" vertical="center"/>
    </xf>
    <xf numFmtId="0" fontId="9" fillId="0" borderId="42" xfId="0" applyFont="1" applyBorder="1" applyAlignment="1">
      <alignment horizontal="center" vertical="center" wrapText="1"/>
    </xf>
    <xf numFmtId="0" fontId="9" fillId="2" borderId="28" xfId="0" applyFont="1" applyFill="1" applyBorder="1" applyAlignment="1">
      <alignment horizontal="center" vertical="center"/>
    </xf>
    <xf numFmtId="0" fontId="9" fillId="5" borderId="17" xfId="0" applyFont="1" applyFill="1" applyBorder="1" applyAlignment="1">
      <alignment horizontal="center" vertical="center"/>
    </xf>
    <xf numFmtId="0" fontId="9" fillId="0" borderId="12" xfId="0" applyFont="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xf numFmtId="38" fontId="9" fillId="0" borderId="1" xfId="8" applyFont="1" applyFill="1" applyBorder="1" applyAlignment="1">
      <alignment horizontal="center"/>
    </xf>
    <xf numFmtId="0" fontId="9" fillId="0" borderId="57" xfId="0" applyFont="1" applyBorder="1" applyAlignment="1">
      <alignment horizontal="center"/>
    </xf>
    <xf numFmtId="176" fontId="9" fillId="2" borderId="6"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0" fontId="9" fillId="3" borderId="2" xfId="0" applyFont="1" applyFill="1" applyBorder="1" applyAlignment="1">
      <alignment horizontal="left"/>
    </xf>
    <xf numFmtId="0" fontId="9" fillId="2" borderId="5" xfId="0" applyFont="1" applyFill="1" applyBorder="1"/>
    <xf numFmtId="0" fontId="9" fillId="0" borderId="0" xfId="0" applyFont="1" applyAlignment="1">
      <alignment horizontal="left"/>
    </xf>
    <xf numFmtId="0" fontId="9" fillId="4" borderId="0" xfId="0" applyFont="1" applyFill="1"/>
    <xf numFmtId="0" fontId="9" fillId="4" borderId="2" xfId="0" applyFont="1" applyFill="1" applyBorder="1"/>
    <xf numFmtId="0" fontId="9" fillId="4" borderId="32" xfId="0" applyFont="1" applyFill="1" applyBorder="1"/>
    <xf numFmtId="0" fontId="9" fillId="4" borderId="23" xfId="0" applyFont="1" applyFill="1" applyBorder="1"/>
    <xf numFmtId="0" fontId="9" fillId="4" borderId="33" xfId="0" applyFont="1" applyFill="1" applyBorder="1"/>
    <xf numFmtId="0" fontId="9" fillId="4" borderId="3" xfId="0" applyFont="1" applyFill="1" applyBorder="1"/>
    <xf numFmtId="0" fontId="9" fillId="4" borderId="4" xfId="0" applyFont="1" applyFill="1" applyBorder="1" applyAlignment="1">
      <alignment horizontal="center" vertical="center"/>
    </xf>
    <xf numFmtId="0" fontId="9" fillId="4" borderId="34" xfId="0" applyFont="1" applyFill="1" applyBorder="1"/>
    <xf numFmtId="0" fontId="9" fillId="4" borderId="9" xfId="0" applyFont="1" applyFill="1" applyBorder="1"/>
    <xf numFmtId="0" fontId="9" fillId="4" borderId="35" xfId="0" applyFont="1" applyFill="1" applyBorder="1"/>
    <xf numFmtId="0" fontId="9" fillId="4" borderId="31" xfId="0" applyFont="1" applyFill="1" applyBorder="1"/>
    <xf numFmtId="0" fontId="9" fillId="4" borderId="36" xfId="0" applyFont="1" applyFill="1" applyBorder="1"/>
    <xf numFmtId="0" fontId="9" fillId="0" borderId="7" xfId="0" applyFont="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0" xfId="0" applyFont="1" applyBorder="1"/>
    <xf numFmtId="0" fontId="9" fillId="0" borderId="56" xfId="0" applyFont="1" applyBorder="1" applyAlignment="1">
      <alignment horizontal="center"/>
    </xf>
    <xf numFmtId="0" fontId="9" fillId="0" borderId="56" xfId="0" applyFont="1" applyBorder="1"/>
    <xf numFmtId="0" fontId="9" fillId="0" borderId="56" xfId="0" applyFont="1" applyBorder="1" applyAlignment="1">
      <alignment vertical="center"/>
    </xf>
    <xf numFmtId="0" fontId="9" fillId="0" borderId="51" xfId="0" applyFont="1" applyBorder="1" applyAlignment="1">
      <alignment horizontal="center"/>
    </xf>
    <xf numFmtId="0" fontId="9" fillId="0" borderId="52" xfId="0" applyFont="1" applyBorder="1"/>
    <xf numFmtId="0" fontId="9" fillId="0" borderId="1" xfId="0" applyFont="1" applyBorder="1"/>
    <xf numFmtId="0" fontId="9" fillId="0" borderId="53" xfId="0" applyFont="1" applyBorder="1" applyAlignment="1">
      <alignment horizontal="center"/>
    </xf>
    <xf numFmtId="0" fontId="9" fillId="0" borderId="54" xfId="0" applyFont="1" applyBorder="1"/>
    <xf numFmtId="0" fontId="9" fillId="0" borderId="57" xfId="0" applyFont="1" applyBorder="1"/>
    <xf numFmtId="0" fontId="9" fillId="0" borderId="55" xfId="0" applyFont="1" applyBorder="1" applyAlignment="1">
      <alignment horizontal="center"/>
    </xf>
    <xf numFmtId="0" fontId="9" fillId="0" borderId="0" xfId="0" applyFont="1" applyAlignment="1">
      <alignment vertical="center"/>
    </xf>
    <xf numFmtId="0" fontId="12" fillId="0" borderId="0" xfId="0" applyFont="1" applyAlignment="1">
      <alignment vertical="center"/>
    </xf>
    <xf numFmtId="0" fontId="9" fillId="0" borderId="2" xfId="0" applyFont="1" applyBorder="1" applyAlignment="1">
      <alignment horizontal="center"/>
    </xf>
    <xf numFmtId="0" fontId="9" fillId="0" borderId="66" xfId="0" applyFont="1" applyBorder="1"/>
    <xf numFmtId="0" fontId="9" fillId="0" borderId="67" xfId="0" applyFont="1" applyBorder="1" applyAlignment="1">
      <alignment horizontal="center"/>
    </xf>
    <xf numFmtId="0" fontId="9" fillId="0" borderId="0" xfId="0" applyFont="1" applyAlignment="1">
      <alignment horizontal="left" vertical="center" wrapText="1" readingOrder="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60" xfId="0" applyFont="1" applyBorder="1" applyAlignment="1">
      <alignment horizontal="center" vertical="center"/>
    </xf>
    <xf numFmtId="0" fontId="9" fillId="0" borderId="60" xfId="0" applyFont="1" applyBorder="1" applyAlignment="1">
      <alignment horizontal="left" vertical="center" wrapText="1"/>
    </xf>
    <xf numFmtId="0" fontId="9" fillId="0" borderId="61" xfId="0" applyFont="1" applyBorder="1" applyAlignment="1">
      <alignment horizontal="center" vertical="center"/>
    </xf>
    <xf numFmtId="0" fontId="9" fillId="0" borderId="6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6" xfId="0" applyFont="1" applyBorder="1" applyAlignment="1">
      <alignment vertical="center"/>
    </xf>
    <xf numFmtId="3" fontId="9" fillId="0" borderId="61" xfId="0" applyNumberFormat="1" applyFont="1" applyBorder="1" applyAlignment="1">
      <alignment horizontal="center" vertical="center"/>
    </xf>
    <xf numFmtId="0" fontId="9" fillId="0" borderId="62" xfId="0" applyFont="1" applyBorder="1" applyAlignment="1">
      <alignment horizontal="center" vertical="center"/>
    </xf>
    <xf numFmtId="0" fontId="9" fillId="0" borderId="62" xfId="0" applyFont="1" applyBorder="1" applyAlignment="1">
      <alignment horizontal="left" vertical="center" wrapText="1"/>
    </xf>
    <xf numFmtId="0" fontId="9" fillId="0" borderId="49" xfId="0" applyFont="1" applyBorder="1" applyAlignment="1">
      <alignment horizontal="left"/>
    </xf>
    <xf numFmtId="0" fontId="9" fillId="5" borderId="42" xfId="0" applyFont="1" applyFill="1" applyBorder="1" applyAlignment="1">
      <alignment horizontal="center" wrapText="1"/>
    </xf>
    <xf numFmtId="0" fontId="9" fillId="5" borderId="43" xfId="0" applyFont="1" applyFill="1" applyBorder="1" applyAlignment="1">
      <alignment horizontal="center"/>
    </xf>
    <xf numFmtId="0" fontId="9" fillId="5" borderId="44" xfId="0" applyFont="1" applyFill="1" applyBorder="1" applyAlignment="1">
      <alignment horizontal="center"/>
    </xf>
    <xf numFmtId="0" fontId="9" fillId="0" borderId="41" xfId="0" applyFont="1" applyBorder="1" applyAlignment="1">
      <alignment vertical="center" wrapText="1"/>
    </xf>
    <xf numFmtId="0" fontId="9" fillId="0" borderId="63"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47" xfId="0" applyFont="1" applyBorder="1" applyAlignment="1">
      <alignment vertical="center" wrapText="1"/>
    </xf>
    <xf numFmtId="0" fontId="9" fillId="0" borderId="65" xfId="0" applyFont="1" applyBorder="1" applyAlignment="1">
      <alignment horizontal="center" vertical="center"/>
    </xf>
    <xf numFmtId="0" fontId="9" fillId="0" borderId="36" xfId="0" applyFont="1" applyBorder="1" applyAlignment="1">
      <alignment horizontal="center" vertical="center"/>
    </xf>
    <xf numFmtId="0" fontId="9" fillId="0" borderId="9" xfId="0" applyFont="1" applyBorder="1" applyAlignment="1">
      <alignment horizontal="center" vertical="center"/>
    </xf>
    <xf numFmtId="0" fontId="9" fillId="0" borderId="20"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24" xfId="0" applyFont="1" applyBorder="1" applyAlignment="1">
      <alignment horizontal="center" vertical="center"/>
    </xf>
    <xf numFmtId="0" fontId="9" fillId="0" borderId="64"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45" xfId="0" applyFont="1" applyBorder="1"/>
    <xf numFmtId="0" fontId="13" fillId="0" borderId="0" xfId="0" applyFont="1"/>
    <xf numFmtId="0" fontId="13" fillId="0" borderId="0" xfId="0" applyFont="1" applyAlignment="1">
      <alignment vertical="center" wrapText="1"/>
    </xf>
    <xf numFmtId="0" fontId="14" fillId="0" borderId="0" xfId="0" applyFont="1"/>
    <xf numFmtId="0" fontId="14" fillId="4" borderId="0" xfId="0" applyFont="1" applyFill="1"/>
    <xf numFmtId="0" fontId="13" fillId="4" borderId="0" xfId="0" applyFont="1" applyFill="1" applyAlignment="1">
      <alignment vertical="center" wrapText="1"/>
    </xf>
    <xf numFmtId="0" fontId="14" fillId="4" borderId="2" xfId="0" applyFont="1" applyFill="1" applyBorder="1"/>
    <xf numFmtId="0" fontId="13" fillId="4" borderId="2" xfId="0" applyFont="1" applyFill="1" applyBorder="1" applyAlignment="1">
      <alignment vertical="center" wrapText="1"/>
    </xf>
    <xf numFmtId="0" fontId="14" fillId="4" borderId="32" xfId="0" applyFont="1" applyFill="1" applyBorder="1"/>
    <xf numFmtId="0" fontId="14" fillId="4" borderId="33" xfId="0" applyFont="1" applyFill="1" applyBorder="1"/>
    <xf numFmtId="0" fontId="14" fillId="4" borderId="3" xfId="0" applyFont="1" applyFill="1" applyBorder="1"/>
    <xf numFmtId="0" fontId="13" fillId="4" borderId="3" xfId="0" applyFont="1" applyFill="1" applyBorder="1" applyAlignment="1">
      <alignment vertical="center" wrapText="1"/>
    </xf>
    <xf numFmtId="0" fontId="14" fillId="4" borderId="4" xfId="0" applyFont="1" applyFill="1" applyBorder="1"/>
    <xf numFmtId="0" fontId="14" fillId="4" borderId="34" xfId="0" applyFont="1" applyFill="1" applyBorder="1"/>
    <xf numFmtId="0" fontId="14" fillId="4" borderId="9" xfId="0" applyFont="1" applyFill="1" applyBorder="1"/>
    <xf numFmtId="0" fontId="13" fillId="4" borderId="9" xfId="0" applyFont="1" applyFill="1" applyBorder="1" applyAlignment="1">
      <alignment vertical="center" wrapText="1"/>
    </xf>
    <xf numFmtId="0" fontId="14" fillId="4" borderId="35" xfId="0" applyFont="1" applyFill="1" applyBorder="1"/>
    <xf numFmtId="0" fontId="14" fillId="4" borderId="36" xfId="0" applyFont="1" applyFill="1" applyBorder="1"/>
    <xf numFmtId="0" fontId="14" fillId="0" borderId="0" xfId="0" applyFont="1" applyAlignment="1">
      <alignment wrapText="1"/>
    </xf>
    <xf numFmtId="0" fontId="15" fillId="0" borderId="0" xfId="0" applyFont="1" applyAlignment="1">
      <alignment vertical="center"/>
    </xf>
    <xf numFmtId="0" fontId="16" fillId="0" borderId="0" xfId="0" applyFont="1" applyAlignment="1">
      <alignment wrapText="1"/>
    </xf>
    <xf numFmtId="0" fontId="15" fillId="0" borderId="0" xfId="0" applyFont="1" applyAlignment="1">
      <alignment vertical="center" wrapText="1"/>
    </xf>
    <xf numFmtId="0" fontId="16" fillId="0" borderId="0" xfId="0" applyFont="1"/>
    <xf numFmtId="0" fontId="15" fillId="0" borderId="0" xfId="0" applyFont="1"/>
    <xf numFmtId="0" fontId="13" fillId="0" borderId="0" xfId="0" applyFont="1" applyAlignment="1">
      <alignment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50" xfId="0" applyFont="1" applyBorder="1" applyAlignment="1">
      <alignment horizontal="right" vertical="center"/>
    </xf>
    <xf numFmtId="0" fontId="13" fillId="0" borderId="56" xfId="0" applyFont="1" applyBorder="1" applyAlignment="1">
      <alignment horizontal="left" vertical="center" wrapText="1"/>
    </xf>
    <xf numFmtId="9" fontId="13" fillId="0" borderId="56" xfId="1" applyFont="1" applyFill="1" applyBorder="1" applyAlignment="1">
      <alignment horizontal="left" vertical="center" wrapText="1"/>
    </xf>
    <xf numFmtId="0" fontId="14" fillId="0" borderId="56" xfId="0" applyFont="1" applyBorder="1" applyAlignment="1">
      <alignment wrapText="1"/>
    </xf>
    <xf numFmtId="0" fontId="13" fillId="0" borderId="51" xfId="0" applyFont="1" applyBorder="1" applyAlignment="1">
      <alignment horizontal="left" vertical="center" wrapText="1"/>
    </xf>
    <xf numFmtId="9" fontId="13" fillId="0" borderId="56" xfId="0" applyNumberFormat="1" applyFont="1" applyBorder="1" applyAlignment="1">
      <alignment horizontal="left" vertical="center" wrapText="1"/>
    </xf>
    <xf numFmtId="0" fontId="13" fillId="0" borderId="51" xfId="0" applyFont="1" applyBorder="1"/>
    <xf numFmtId="0" fontId="13" fillId="0" borderId="56" xfId="0" applyFont="1" applyBorder="1" applyAlignment="1">
      <alignment vertical="center"/>
    </xf>
    <xf numFmtId="0" fontId="17" fillId="0" borderId="56" xfId="0" applyFont="1" applyBorder="1" applyAlignment="1">
      <alignment horizontal="left" vertical="center" wrapText="1"/>
    </xf>
    <xf numFmtId="0" fontId="17" fillId="0" borderId="51" xfId="0" applyFont="1" applyBorder="1" applyAlignment="1">
      <alignment horizontal="left" vertical="center" wrapText="1"/>
    </xf>
    <xf numFmtId="38" fontId="13" fillId="0" borderId="56" xfId="8" applyFont="1" applyBorder="1" applyAlignment="1">
      <alignment horizontal="left" vertical="center" wrapText="1"/>
    </xf>
    <xf numFmtId="0" fontId="13" fillId="0" borderId="52" xfId="0" applyFont="1" applyBorder="1" applyAlignment="1">
      <alignment horizontal="right" vertical="center"/>
    </xf>
    <xf numFmtId="0" fontId="13" fillId="0" borderId="1" xfId="0" applyFont="1" applyBorder="1" applyAlignment="1">
      <alignment horizontal="left" vertical="center" wrapText="1"/>
    </xf>
    <xf numFmtId="9" fontId="13" fillId="0" borderId="1" xfId="1" applyFont="1" applyFill="1" applyBorder="1" applyAlignment="1">
      <alignment horizontal="left" vertical="center" wrapText="1"/>
    </xf>
    <xf numFmtId="0" fontId="14" fillId="0" borderId="1" xfId="0" applyFont="1" applyBorder="1" applyAlignment="1">
      <alignment wrapText="1"/>
    </xf>
    <xf numFmtId="0" fontId="13" fillId="0" borderId="53" xfId="0" applyFont="1" applyBorder="1" applyAlignment="1">
      <alignment horizontal="left" vertical="center" wrapText="1"/>
    </xf>
    <xf numFmtId="0" fontId="13" fillId="0" borderId="1" xfId="0" applyFont="1" applyBorder="1"/>
    <xf numFmtId="0" fontId="13" fillId="0" borderId="53" xfId="0" applyFont="1" applyBorder="1"/>
    <xf numFmtId="0" fontId="17" fillId="0" borderId="52" xfId="0" applyFont="1" applyBorder="1" applyAlignment="1">
      <alignment horizontal="right" vertical="center"/>
    </xf>
    <xf numFmtId="0" fontId="17" fillId="0" borderId="1" xfId="0" applyFont="1" applyBorder="1" applyAlignment="1">
      <alignment vertical="center"/>
    </xf>
    <xf numFmtId="0" fontId="17" fillId="0" borderId="1" xfId="0" applyFont="1" applyBorder="1" applyAlignment="1">
      <alignment horizontal="left" vertical="center" wrapText="1"/>
    </xf>
    <xf numFmtId="0" fontId="17" fillId="0" borderId="53" xfId="0" applyFont="1" applyBorder="1" applyAlignment="1">
      <alignment horizontal="left" vertical="center" wrapText="1"/>
    </xf>
    <xf numFmtId="0" fontId="13" fillId="0" borderId="1" xfId="0" applyFont="1" applyBorder="1" applyAlignment="1">
      <alignment vertical="center"/>
    </xf>
    <xf numFmtId="9" fontId="13" fillId="0" borderId="53" xfId="1" applyFont="1" applyFill="1" applyBorder="1" applyAlignment="1">
      <alignment horizontal="left" vertical="center" wrapText="1"/>
    </xf>
    <xf numFmtId="0" fontId="13" fillId="0" borderId="1" xfId="0" applyFont="1" applyBorder="1" applyAlignment="1">
      <alignment horizontal="right" vertical="center"/>
    </xf>
    <xf numFmtId="0" fontId="13" fillId="0" borderId="54" xfId="0" applyFont="1" applyBorder="1" applyAlignment="1">
      <alignment horizontal="right" vertical="center"/>
    </xf>
    <xf numFmtId="0" fontId="13" fillId="0" borderId="57" xfId="0" applyFont="1" applyBorder="1" applyAlignment="1">
      <alignment horizontal="left" vertical="center" wrapText="1"/>
    </xf>
    <xf numFmtId="9" fontId="13" fillId="0" borderId="57" xfId="1" applyFont="1" applyFill="1" applyBorder="1" applyAlignment="1">
      <alignment horizontal="left" vertical="center" wrapText="1"/>
    </xf>
    <xf numFmtId="0" fontId="14" fillId="0" borderId="57" xfId="0" applyFont="1" applyBorder="1" applyAlignment="1">
      <alignment wrapText="1"/>
    </xf>
    <xf numFmtId="9" fontId="13" fillId="0" borderId="55" xfId="1" applyFont="1" applyFill="1" applyBorder="1" applyAlignment="1">
      <alignment horizontal="left" vertical="center" wrapText="1"/>
    </xf>
    <xf numFmtId="0" fontId="13" fillId="0" borderId="55" xfId="0" applyFont="1" applyBorder="1"/>
    <xf numFmtId="0" fontId="13" fillId="0" borderId="57" xfId="0" applyFont="1" applyBorder="1" applyAlignment="1">
      <alignment horizontal="right" vertical="center"/>
    </xf>
    <xf numFmtId="0" fontId="13" fillId="0" borderId="55" xfId="0" applyFont="1" applyBorder="1" applyAlignment="1">
      <alignment horizontal="left" vertical="center" wrapText="1"/>
    </xf>
    <xf numFmtId="0" fontId="17" fillId="0" borderId="54" xfId="0" applyFont="1" applyBorder="1" applyAlignment="1">
      <alignment horizontal="right" vertical="center"/>
    </xf>
    <xf numFmtId="0" fontId="17" fillId="0" borderId="57" xfId="0" applyFont="1" applyBorder="1" applyAlignment="1">
      <alignment horizontal="left" vertical="center" wrapText="1"/>
    </xf>
    <xf numFmtId="0" fontId="17" fillId="0" borderId="55" xfId="0" applyFont="1" applyBorder="1" applyAlignment="1">
      <alignment horizontal="left" vertical="center" wrapText="1"/>
    </xf>
    <xf numFmtId="38" fontId="9" fillId="0" borderId="0" xfId="8" applyFont="1" applyAlignment="1"/>
    <xf numFmtId="0" fontId="9" fillId="6" borderId="1" xfId="0" applyFont="1" applyFill="1" applyBorder="1" applyAlignment="1">
      <alignment vertical="center"/>
    </xf>
    <xf numFmtId="38" fontId="9" fillId="6" borderId="1" xfId="8" applyFont="1" applyFill="1" applyBorder="1" applyAlignment="1"/>
    <xf numFmtId="0" fontId="9" fillId="2" borderId="1" xfId="0" applyFont="1" applyFill="1" applyBorder="1" applyAlignment="1">
      <alignment vertical="center"/>
    </xf>
    <xf numFmtId="38" fontId="9" fillId="2" borderId="1" xfId="8" applyFont="1" applyFill="1" applyBorder="1" applyAlignment="1">
      <alignment horizontal="center"/>
    </xf>
    <xf numFmtId="0" fontId="9" fillId="0" borderId="5" xfId="0" applyFont="1" applyBorder="1" applyAlignment="1">
      <alignment horizontal="center" vertical="center" wrapText="1"/>
    </xf>
    <xf numFmtId="0" fontId="9" fillId="0" borderId="2" xfId="0" applyFont="1" applyBorder="1" applyAlignment="1">
      <alignment horizontal="center" vertical="center" textRotation="255"/>
    </xf>
    <xf numFmtId="0" fontId="9" fillId="0" borderId="2" xfId="0" applyFont="1" applyBorder="1" applyAlignment="1">
      <alignment vertical="top" textRotation="255"/>
    </xf>
    <xf numFmtId="0" fontId="9" fillId="0" borderId="3" xfId="0" applyFont="1" applyBorder="1" applyAlignment="1">
      <alignment vertical="top" textRotation="255"/>
    </xf>
    <xf numFmtId="0" fontId="9" fillId="0" borderId="2" xfId="0" applyFont="1" applyBorder="1" applyAlignment="1">
      <alignment horizontal="center" vertical="top" wrapText="1"/>
    </xf>
    <xf numFmtId="0" fontId="14" fillId="0" borderId="1" xfId="0" applyFont="1" applyBorder="1"/>
    <xf numFmtId="0" fontId="13" fillId="0" borderId="51" xfId="0" quotePrefix="1" applyFont="1" applyBorder="1" applyAlignment="1">
      <alignment horizontal="left" vertical="center" wrapText="1"/>
    </xf>
    <xf numFmtId="0" fontId="9" fillId="0" borderId="1" xfId="0" quotePrefix="1" applyFont="1" applyBorder="1" applyAlignment="1">
      <alignment horizontal="center"/>
    </xf>
    <xf numFmtId="0" fontId="9" fillId="0" borderId="36"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top" textRotation="255"/>
    </xf>
    <xf numFmtId="0" fontId="9" fillId="2" borderId="3" xfId="0" applyFont="1" applyFill="1" applyBorder="1" applyAlignment="1">
      <alignment horizontal="center" vertical="top"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38" fontId="9" fillId="0" borderId="69" xfId="8" applyFont="1" applyFill="1" applyBorder="1" applyAlignment="1">
      <alignment horizontal="center"/>
    </xf>
    <xf numFmtId="38" fontId="9" fillId="0" borderId="70" xfId="8" applyFont="1" applyFill="1" applyBorder="1" applyAlignment="1">
      <alignment horizontal="center"/>
    </xf>
    <xf numFmtId="38" fontId="9" fillId="0" borderId="71" xfId="8" applyFont="1" applyFill="1" applyBorder="1" applyAlignment="1">
      <alignment horizontal="center"/>
    </xf>
    <xf numFmtId="38" fontId="9" fillId="0" borderId="72" xfId="8" applyFont="1" applyFill="1" applyBorder="1" applyAlignment="1">
      <alignment horizontal="center"/>
    </xf>
    <xf numFmtId="38" fontId="9" fillId="0" borderId="73" xfId="8" applyFont="1" applyFill="1" applyBorder="1" applyAlignment="1">
      <alignment horizontal="center"/>
    </xf>
    <xf numFmtId="0" fontId="14" fillId="0" borderId="72" xfId="0" applyFont="1" applyBorder="1"/>
    <xf numFmtId="0" fontId="14" fillId="0" borderId="73" xfId="0" applyFont="1" applyBorder="1"/>
    <xf numFmtId="0" fontId="14" fillId="0" borderId="74" xfId="0" applyFont="1" applyBorder="1"/>
    <xf numFmtId="0" fontId="14" fillId="0" borderId="75" xfId="0" applyFont="1" applyBorder="1"/>
    <xf numFmtId="0" fontId="14" fillId="0" borderId="76" xfId="0" applyFont="1" applyBorder="1"/>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0" xfId="0" applyFont="1" applyAlignment="1">
      <alignment horizontal="center" vertical="center"/>
    </xf>
    <xf numFmtId="0" fontId="9" fillId="0" borderId="5"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9" fillId="0" borderId="1" xfId="0" applyFont="1" applyBorder="1" applyAlignment="1">
      <alignment horizontal="center"/>
    </xf>
    <xf numFmtId="0" fontId="9" fillId="0" borderId="50" xfId="0" applyFont="1" applyBorder="1" applyAlignment="1">
      <alignment horizontal="center"/>
    </xf>
    <xf numFmtId="0" fontId="9" fillId="0" borderId="51" xfId="0" applyFont="1" applyBorder="1" applyAlignment="1">
      <alignment horizontal="center"/>
    </xf>
    <xf numFmtId="0" fontId="9" fillId="0" borderId="52" xfId="0" applyFont="1" applyBorder="1" applyAlignment="1">
      <alignment horizontal="center"/>
    </xf>
    <xf numFmtId="0" fontId="9" fillId="0" borderId="53" xfId="0" applyFont="1" applyBorder="1" applyAlignment="1">
      <alignment horizontal="center"/>
    </xf>
    <xf numFmtId="0" fontId="9" fillId="0" borderId="54" xfId="0" applyFont="1" applyBorder="1" applyAlignment="1">
      <alignment horizontal="center"/>
    </xf>
    <xf numFmtId="0" fontId="9" fillId="0" borderId="55" xfId="0" applyFont="1" applyBorder="1" applyAlignment="1">
      <alignment horizontal="center"/>
    </xf>
    <xf numFmtId="0" fontId="9" fillId="0" borderId="0" xfId="0" applyFont="1" applyAlignment="1">
      <alignment horizontal="lef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4" borderId="0" xfId="0" applyFont="1" applyFill="1" applyAlignment="1">
      <alignment horizontal="left" vertical="top"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4" borderId="0" xfId="0" applyFont="1" applyFill="1" applyAlignment="1">
      <alignment horizontal="center" wrapText="1"/>
    </xf>
    <xf numFmtId="0" fontId="9" fillId="4" borderId="31" xfId="0" applyFont="1" applyFill="1" applyBorder="1" applyAlignment="1">
      <alignment horizontal="center" wrapText="1"/>
    </xf>
    <xf numFmtId="0" fontId="9" fillId="0" borderId="2" xfId="0" applyFont="1" applyBorder="1" applyAlignment="1">
      <alignment horizontal="left" vertical="center"/>
    </xf>
    <xf numFmtId="0" fontId="9" fillId="0" borderId="9" xfId="0" applyFont="1" applyBorder="1" applyAlignment="1">
      <alignment horizontal="left" vertic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35" xfId="0" applyFont="1" applyBorder="1" applyAlignment="1">
      <alignment horizontal="center" vertical="center"/>
    </xf>
    <xf numFmtId="0" fontId="9" fillId="3" borderId="32" xfId="0" applyFont="1" applyFill="1" applyBorder="1" applyAlignment="1">
      <alignment horizontal="center"/>
    </xf>
    <xf numFmtId="0" fontId="9" fillId="3" borderId="33" xfId="0" applyFont="1" applyFill="1" applyBorder="1" applyAlignment="1">
      <alignment horizontal="center"/>
    </xf>
    <xf numFmtId="177" fontId="9" fillId="0" borderId="58" xfId="0" applyNumberFormat="1" applyFont="1" applyBorder="1" applyAlignment="1">
      <alignment horizontal="center"/>
    </xf>
    <xf numFmtId="177" fontId="9" fillId="0" borderId="59" xfId="0" applyNumberFormat="1" applyFont="1" applyBorder="1" applyAlignment="1">
      <alignment horizontal="center"/>
    </xf>
    <xf numFmtId="0" fontId="9" fillId="0" borderId="4" xfId="0" applyFont="1" applyBorder="1" applyAlignment="1">
      <alignment horizontal="left" vertical="center" wrapText="1"/>
    </xf>
    <xf numFmtId="0" fontId="9" fillId="0" borderId="34" xfId="0" applyFont="1" applyBorder="1" applyAlignment="1">
      <alignment horizontal="left" vertical="center" wrapText="1"/>
    </xf>
    <xf numFmtId="0" fontId="9" fillId="0" borderId="58" xfId="0" applyFont="1" applyBorder="1" applyAlignment="1">
      <alignment horizontal="left" vertical="center" wrapText="1" readingOrder="1"/>
    </xf>
    <xf numFmtId="0" fontId="9" fillId="0" borderId="68" xfId="0" applyFont="1" applyBorder="1" applyAlignment="1">
      <alignment horizontal="left" vertical="center" wrapText="1" readingOrder="1"/>
    </xf>
    <xf numFmtId="0" fontId="9" fillId="0" borderId="59" xfId="0" applyFont="1" applyBorder="1" applyAlignment="1">
      <alignment horizontal="left" vertical="center" wrapText="1" readingOrder="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38" xfId="0" applyFont="1" applyBorder="1" applyAlignment="1">
      <alignment horizontal="center" vertical="center" wrapText="1"/>
    </xf>
    <xf numFmtId="0" fontId="9" fillId="0" borderId="46" xfId="0" applyFont="1" applyBorder="1" applyAlignment="1">
      <alignment horizontal="center"/>
    </xf>
    <xf numFmtId="0" fontId="9" fillId="0" borderId="17" xfId="0" applyFont="1" applyBorder="1" applyAlignment="1">
      <alignment horizontal="center"/>
    </xf>
    <xf numFmtId="0" fontId="9" fillId="0" borderId="39" xfId="0" applyFont="1" applyBorder="1" applyAlignment="1">
      <alignment horizontal="center"/>
    </xf>
    <xf numFmtId="0" fontId="9" fillId="0" borderId="7" xfId="0" applyFont="1" applyBorder="1" applyAlignment="1">
      <alignment horizontal="left" vertical="center"/>
    </xf>
    <xf numFmtId="0" fontId="9" fillId="0" borderId="47" xfId="0" applyFont="1" applyBorder="1" applyAlignment="1">
      <alignment horizontal="left" vertical="center"/>
    </xf>
    <xf numFmtId="0" fontId="9" fillId="0" borderId="27" xfId="0" applyFont="1" applyBorder="1" applyAlignment="1">
      <alignment horizontal="left" vertical="center" wrapText="1"/>
    </xf>
    <xf numFmtId="0" fontId="9" fillId="0" borderId="48" xfId="0" applyFont="1" applyBorder="1" applyAlignment="1">
      <alignment horizontal="left" vertical="center" wrapText="1"/>
    </xf>
    <xf numFmtId="0" fontId="9" fillId="0" borderId="7" xfId="0" applyFont="1" applyBorder="1" applyAlignment="1">
      <alignment horizontal="left" vertical="center" wrapText="1"/>
    </xf>
    <xf numFmtId="0" fontId="9" fillId="0" borderId="47" xfId="0" applyFont="1" applyBorder="1" applyAlignment="1">
      <alignment horizontal="left" vertical="center" wrapText="1"/>
    </xf>
    <xf numFmtId="0" fontId="9" fillId="0" borderId="2" xfId="0" applyFont="1" applyBorder="1" applyAlignment="1">
      <alignment horizontal="left" vertical="center" wrapText="1" readingOrder="1"/>
    </xf>
    <xf numFmtId="0" fontId="9" fillId="0" borderId="9" xfId="0" applyFont="1" applyBorder="1" applyAlignment="1">
      <alignment horizontal="left" vertical="center" wrapText="1" readingOrder="1"/>
    </xf>
    <xf numFmtId="0" fontId="9" fillId="0" borderId="43" xfId="0" applyFont="1" applyBorder="1" applyAlignment="1">
      <alignment horizontal="left" vertical="center" wrapText="1"/>
    </xf>
    <xf numFmtId="0" fontId="9" fillId="0" borderId="7" xfId="0" applyFont="1" applyBorder="1" applyAlignment="1">
      <alignment horizontal="left" vertical="center" wrapText="1" readingOrder="1"/>
    </xf>
    <xf numFmtId="0" fontId="9" fillId="0" borderId="47" xfId="0" applyFont="1" applyBorder="1" applyAlignment="1">
      <alignment horizontal="left" vertical="center" wrapText="1" readingOrder="1"/>
    </xf>
    <xf numFmtId="0" fontId="9"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5" borderId="1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4" fillId="4" borderId="2"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9"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9" xfId="0" applyFont="1" applyFill="1" applyBorder="1" applyAlignment="1">
      <alignment horizontal="left" vertical="top" wrapText="1"/>
    </xf>
    <xf numFmtId="177" fontId="9" fillId="3" borderId="5" xfId="0" applyNumberFormat="1" applyFont="1" applyFill="1" applyBorder="1" applyAlignment="1">
      <alignment horizontal="center"/>
    </xf>
    <xf numFmtId="177" fontId="9" fillId="3" borderId="6" xfId="0" applyNumberFormat="1" applyFont="1" applyFill="1" applyBorder="1" applyAlignment="1">
      <alignment horizontal="center"/>
    </xf>
    <xf numFmtId="0" fontId="13" fillId="0" borderId="1" xfId="0" applyFont="1" applyBorder="1" applyAlignment="1">
      <alignment horizontal="center" vertical="center" wrapText="1"/>
    </xf>
    <xf numFmtId="0" fontId="14" fillId="0" borderId="1" xfId="0" applyFont="1" applyBorder="1" applyAlignment="1">
      <alignment horizontal="center"/>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4" borderId="32" xfId="0" applyFont="1" applyFill="1" applyBorder="1" applyAlignment="1">
      <alignment horizontal="left" vertical="top" wrapText="1"/>
    </xf>
    <xf numFmtId="0" fontId="13" fillId="4" borderId="4" xfId="0" applyFont="1" applyFill="1" applyBorder="1" applyAlignment="1">
      <alignment horizontal="left" vertical="top" wrapText="1"/>
    </xf>
    <xf numFmtId="0" fontId="13" fillId="4" borderId="35" xfId="0" applyFont="1" applyFill="1" applyBorder="1" applyAlignment="1">
      <alignment horizontal="left" vertical="top" wrapText="1"/>
    </xf>
    <xf numFmtId="0" fontId="9" fillId="2" borderId="1" xfId="0" applyFont="1" applyFill="1" applyBorder="1" applyAlignment="1">
      <alignment horizontal="center"/>
    </xf>
    <xf numFmtId="0" fontId="9" fillId="0" borderId="9" xfId="0" applyFont="1" applyBorder="1" applyAlignment="1">
      <alignment horizontal="center" vertical="top"/>
    </xf>
    <xf numFmtId="0" fontId="9" fillId="0" borderId="1" xfId="0" applyFont="1" applyBorder="1" applyAlignment="1">
      <alignment horizontal="center" vertical="top"/>
    </xf>
    <xf numFmtId="38" fontId="9" fillId="6" borderId="1" xfId="8" applyFont="1" applyFill="1" applyBorder="1" applyAlignment="1">
      <alignment horizontal="center"/>
    </xf>
  </cellXfs>
  <cellStyles count="9">
    <cellStyle name="パーセント" xfId="1" builtinId="5"/>
    <cellStyle name="桁区切り" xfId="8" builtinId="6"/>
    <cellStyle name="標準" xfId="0" builtinId="0"/>
    <cellStyle name="標準 2" xfId="2" xr:uid="{41BE239C-E2C8-4ADC-B79E-D7E9530A880E}"/>
    <cellStyle name="標準 2 2" xfId="5" xr:uid="{C1108A15-A0C9-4D9D-AB9E-99931767C5F8}"/>
    <cellStyle name="標準 3" xfId="3" xr:uid="{5EAB90E5-15A4-4C2E-9D58-E7A2C675E767}"/>
    <cellStyle name="標準 4" xfId="4" xr:uid="{A2CE3F09-715E-4CAF-947F-374376961BDB}"/>
    <cellStyle name="標準 4 2" xfId="6" xr:uid="{7E3C835D-946F-4B4A-A025-F4167F7ABA84}"/>
    <cellStyle name="標準 4 3" xfId="7" xr:uid="{FE1984A1-F04F-4AFC-9E8D-F506159C6FAE}"/>
  </cellStyles>
  <dxfs count="24">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medium">
          <color theme="5" tint="-0.249977111117893"/>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border diagonalUp="0" diagonalDown="0">
        <left style="medium">
          <color theme="5" tint="-0.249977111117893"/>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family val="1"/>
        <charset val="128"/>
        <scheme val="none"/>
      </font>
      <alignment horizontal="center" vertical="bottom"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ＭＳ 明朝"/>
        <family val="1"/>
        <charset val="128"/>
        <scheme val="none"/>
      </font>
      <fill>
        <patternFill patternType="solid">
          <fgColor indexed="64"/>
          <bgColor theme="0" tint="-0.14999847407452621"/>
        </patternFill>
      </fill>
      <alignment horizontal="general" vertical="top" textRotation="255"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CCFFCC"/>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523875</xdr:colOff>
      <xdr:row>1</xdr:row>
      <xdr:rowOff>123825</xdr:rowOff>
    </xdr:from>
    <xdr:to>
      <xdr:col>18</xdr:col>
      <xdr:colOff>209550</xdr:colOff>
      <xdr:row>4</xdr:row>
      <xdr:rowOff>47624</xdr:rowOff>
    </xdr:to>
    <xdr:sp macro="" textlink="">
      <xdr:nvSpPr>
        <xdr:cNvPr id="3" name="テキスト ボックス 2">
          <a:extLst>
            <a:ext uri="{FF2B5EF4-FFF2-40B4-BE49-F238E27FC236}">
              <a16:creationId xmlns:a16="http://schemas.microsoft.com/office/drawing/2014/main" id="{B2C12096-F325-148E-5284-B01AB1A633CD}"/>
            </a:ext>
          </a:extLst>
        </xdr:cNvPr>
        <xdr:cNvSpPr txBox="1"/>
      </xdr:nvSpPr>
      <xdr:spPr>
        <a:xfrm>
          <a:off x="9915525" y="295275"/>
          <a:ext cx="3867150" cy="476249"/>
        </a:xfrm>
        <a:prstGeom prst="rect">
          <a:avLst/>
        </a:prstGeom>
        <a:noFill/>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茶色の枠内を入力してください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190501</xdr:colOff>
      <xdr:row>0</xdr:row>
      <xdr:rowOff>169333</xdr:rowOff>
    </xdr:from>
    <xdr:to>
      <xdr:col>8</xdr:col>
      <xdr:colOff>3285067</xdr:colOff>
      <xdr:row>2</xdr:row>
      <xdr:rowOff>137582</xdr:rowOff>
    </xdr:to>
    <xdr:sp macro="" textlink="">
      <xdr:nvSpPr>
        <xdr:cNvPr id="3" name="テキスト ボックス 2">
          <a:extLst>
            <a:ext uri="{FF2B5EF4-FFF2-40B4-BE49-F238E27FC236}">
              <a16:creationId xmlns:a16="http://schemas.microsoft.com/office/drawing/2014/main" id="{EFD6D327-A198-43CE-A217-2ED0DBBBF85F}"/>
            </a:ext>
          </a:extLst>
        </xdr:cNvPr>
        <xdr:cNvSpPr txBox="1"/>
      </xdr:nvSpPr>
      <xdr:spPr>
        <a:xfrm>
          <a:off x="9821334" y="169333"/>
          <a:ext cx="3867150" cy="476249"/>
        </a:xfrm>
        <a:prstGeom prst="rect">
          <a:avLst/>
        </a:prstGeom>
        <a:noFill/>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茶色の枠内を入力してください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4</xdr:row>
      <xdr:rowOff>0</xdr:rowOff>
    </xdr:from>
    <xdr:to>
      <xdr:col>28</xdr:col>
      <xdr:colOff>38100</xdr:colOff>
      <xdr:row>21</xdr:row>
      <xdr:rowOff>88900</xdr:rowOff>
    </xdr:to>
    <xdr:sp macro="" textlink="">
      <xdr:nvSpPr>
        <xdr:cNvPr id="2" name="正方形/長方形 1">
          <a:extLst>
            <a:ext uri="{FF2B5EF4-FFF2-40B4-BE49-F238E27FC236}">
              <a16:creationId xmlns:a16="http://schemas.microsoft.com/office/drawing/2014/main" id="{61A3539A-CEC8-42A1-8305-88BAFE28027E}"/>
            </a:ext>
          </a:extLst>
        </xdr:cNvPr>
        <xdr:cNvSpPr/>
      </xdr:nvSpPr>
      <xdr:spPr>
        <a:xfrm>
          <a:off x="11801475" y="685800"/>
          <a:ext cx="4152900" cy="44513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都道府県の確認を取るのは</a:t>
          </a:r>
          <a:endParaRPr kumimoji="1" lang="en-US" altLang="ja-JP" sz="1100"/>
        </a:p>
      </xdr:txBody>
    </xdr:sp>
    <xdr:clientData/>
  </xdr:twoCellAnchor>
  <xdr:twoCellAnchor>
    <xdr:from>
      <xdr:col>3</xdr:col>
      <xdr:colOff>266700</xdr:colOff>
      <xdr:row>7</xdr:row>
      <xdr:rowOff>28575</xdr:rowOff>
    </xdr:from>
    <xdr:to>
      <xdr:col>11</xdr:col>
      <xdr:colOff>247650</xdr:colOff>
      <xdr:row>9</xdr:row>
      <xdr:rowOff>104775</xdr:rowOff>
    </xdr:to>
    <xdr:sp macro="" textlink="">
      <xdr:nvSpPr>
        <xdr:cNvPr id="3" name="テキスト ボックス 2">
          <a:extLst>
            <a:ext uri="{FF2B5EF4-FFF2-40B4-BE49-F238E27FC236}">
              <a16:creationId xmlns:a16="http://schemas.microsoft.com/office/drawing/2014/main" id="{A87A59F3-4D2A-4733-ADBE-FAF97DCB0B41}"/>
            </a:ext>
          </a:extLst>
        </xdr:cNvPr>
        <xdr:cNvSpPr txBox="1"/>
      </xdr:nvSpPr>
      <xdr:spPr>
        <a:xfrm>
          <a:off x="4248150" y="1238250"/>
          <a:ext cx="4857750"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令和</a:t>
          </a:r>
          <a:r>
            <a:rPr kumimoji="1" lang="en-US" altLang="ja-JP" sz="1400" b="1">
              <a:solidFill>
                <a:srgbClr val="FF0000"/>
              </a:solidFill>
            </a:rPr>
            <a:t>7</a:t>
          </a:r>
          <a:r>
            <a:rPr kumimoji="1" lang="ja-JP" altLang="en-US" sz="1400" b="1">
              <a:solidFill>
                <a:srgbClr val="FF0000"/>
              </a:solidFill>
            </a:rPr>
            <a:t>年度は、</a:t>
          </a:r>
          <a:r>
            <a:rPr kumimoji="1" lang="en-US" altLang="ja-JP" sz="1400" b="1">
              <a:solidFill>
                <a:srgbClr val="FF0000"/>
              </a:solidFill>
            </a:rPr>
            <a:t>1</a:t>
          </a:r>
          <a:r>
            <a:rPr kumimoji="1" lang="ja-JP" altLang="en-US" sz="1400" b="1">
              <a:solidFill>
                <a:srgbClr val="FF0000"/>
              </a:solidFill>
            </a:rPr>
            <a:t>年目に入力してください。</a:t>
          </a:r>
          <a:endParaRPr kumimoji="1" lang="en-US" altLang="ja-JP" sz="1400" b="1">
            <a:solidFill>
              <a:srgbClr val="FF0000"/>
            </a:solidFill>
          </a:endParaRPr>
        </a:p>
        <a:p>
          <a:endParaRPr kumimoji="1" lang="ja-JP" altLang="en-US" sz="1400" b="1">
            <a:solidFill>
              <a:srgbClr val="FF0000"/>
            </a:solidFill>
          </a:endParaRPr>
        </a:p>
      </xdr:txBody>
    </xdr:sp>
    <xdr:clientData/>
  </xdr:twoCellAnchor>
  <xdr:twoCellAnchor>
    <xdr:from>
      <xdr:col>12</xdr:col>
      <xdr:colOff>314325</xdr:colOff>
      <xdr:row>3</xdr:row>
      <xdr:rowOff>57150</xdr:rowOff>
    </xdr:from>
    <xdr:to>
      <xdr:col>18</xdr:col>
      <xdr:colOff>523875</xdr:colOff>
      <xdr:row>6</xdr:row>
      <xdr:rowOff>19049</xdr:rowOff>
    </xdr:to>
    <xdr:sp macro="" textlink="">
      <xdr:nvSpPr>
        <xdr:cNvPr id="5" name="テキスト ボックス 4">
          <a:extLst>
            <a:ext uri="{FF2B5EF4-FFF2-40B4-BE49-F238E27FC236}">
              <a16:creationId xmlns:a16="http://schemas.microsoft.com/office/drawing/2014/main" id="{8094ABBE-A287-4AA7-9706-0BAED1DA05A4}"/>
            </a:ext>
          </a:extLst>
        </xdr:cNvPr>
        <xdr:cNvSpPr txBox="1"/>
      </xdr:nvSpPr>
      <xdr:spPr>
        <a:xfrm>
          <a:off x="9782175" y="581025"/>
          <a:ext cx="3867150" cy="476249"/>
        </a:xfrm>
        <a:prstGeom prst="rect">
          <a:avLst/>
        </a:prstGeom>
        <a:noFill/>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茶色の枠内を入力してください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436102</xdr:colOff>
      <xdr:row>5</xdr:row>
      <xdr:rowOff>5120</xdr:rowOff>
    </xdr:to>
    <xdr:sp macro="" textlink="">
      <xdr:nvSpPr>
        <xdr:cNvPr id="3" name="テキスト ボックス 2">
          <a:extLst>
            <a:ext uri="{FF2B5EF4-FFF2-40B4-BE49-F238E27FC236}">
              <a16:creationId xmlns:a16="http://schemas.microsoft.com/office/drawing/2014/main" id="{FA5CE7A2-3402-4B6F-961B-61CDB2A3C25A}"/>
            </a:ext>
          </a:extLst>
        </xdr:cNvPr>
        <xdr:cNvSpPr txBox="1"/>
      </xdr:nvSpPr>
      <xdr:spPr>
        <a:xfrm>
          <a:off x="10344355" y="747661"/>
          <a:ext cx="3867150" cy="476249"/>
        </a:xfrm>
        <a:prstGeom prst="rect">
          <a:avLst/>
        </a:prstGeom>
        <a:noFill/>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茶色の枠内を入力してください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657226</xdr:colOff>
      <xdr:row>1</xdr:row>
      <xdr:rowOff>133349</xdr:rowOff>
    </xdr:from>
    <xdr:to>
      <xdr:col>15</xdr:col>
      <xdr:colOff>247650</xdr:colOff>
      <xdr:row>6</xdr:row>
      <xdr:rowOff>38100</xdr:rowOff>
    </xdr:to>
    <xdr:sp macro="" textlink="">
      <xdr:nvSpPr>
        <xdr:cNvPr id="2" name="テキスト ボックス 1">
          <a:extLst>
            <a:ext uri="{FF2B5EF4-FFF2-40B4-BE49-F238E27FC236}">
              <a16:creationId xmlns:a16="http://schemas.microsoft.com/office/drawing/2014/main" id="{CBD8E370-686D-4C8C-8068-DB2B933D18A7}"/>
            </a:ext>
          </a:extLst>
        </xdr:cNvPr>
        <xdr:cNvSpPr txBox="1"/>
      </xdr:nvSpPr>
      <xdr:spPr>
        <a:xfrm>
          <a:off x="7029451" y="304799"/>
          <a:ext cx="5076824" cy="857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このシートは、都道府県への提出は不要です。面積の計算に活用してください。</a:t>
          </a:r>
          <a:endParaRPr kumimoji="1" lang="en-US" altLang="ja-JP" sz="1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4.19\01&#29983;&#29987;&#25903;&#25588;&#35506;\Users\susumu_asada660\Downloads\H&#65306;&#20132;&#20184;&#37329;&#20132;&#20184;&#12487;&#12540;&#12479;&#65288;&#25903;&#25152;&#21029;&#12487;&#12540;&#12479;&#65289;\H&#65306;&#20132;&#20184;&#37329;&#20132;&#20184;&#12487;&#12540;&#12479;&#20316;&#25104;&#12484;&#12540;&#12523;&#65288;02_&#20534;&#30693;&#23433;&#65289;\&#20132;&#20184;&#37329;&#20132;&#20184;&#12487;&#12540;&#12479;&#20316;&#25104;&#12452;&#12531;&#12509;&#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CSVヘッダ名マッピング"/>
      <sheetName val="単価設定"/>
      <sheetName val="表紙"/>
      <sheetName val="汎用データ"/>
      <sheetName val="基本情報_隠し"/>
      <sheetName val="処理結果"/>
      <sheetName val="セルカス情報_汎用データ_隠し"/>
      <sheetName val="SOA通信結果"/>
      <sheetName val="セッション情報"/>
      <sheetName val="別添９（Ⅰの第６の５関係）＿雛形"/>
      <sheetName val="様式第１０号（交付決定通知書）＿雛形"/>
      <sheetName val="交付金交付データシート"/>
      <sheetName val="取込対象外データ"/>
      <sheetName val="インポート対象外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7F042B-E89E-4DEB-AE6F-17570F0E0C09}" name="テーブル1" displayName="テーブル1" ref="A17:U267" totalsRowShown="0" headerRowDxfId="23" dataDxfId="22" tableBorderDxfId="21">
  <autoFilter ref="A17:U267" xr:uid="{427F042B-E89E-4DEB-AE6F-17570F0E0C09}"/>
  <tableColumns count="21">
    <tableColumn id="1" xr3:uid="{D9F6CB72-B6AE-4E50-ADC2-600F2514B19E}" name="参加者_x000a_番号" dataDxfId="20"/>
    <tableColumn id="2" xr3:uid="{70E3D0A5-396E-4833-80D2-F05AB324A7BE}" name="法人名/屋号" dataDxfId="19"/>
    <tableColumn id="3" xr3:uid="{81E3EF8F-8FB2-4FDB-AF22-010488D90440}" name="代表者氏名" dataDxfId="18"/>
    <tableColumn id="4" xr3:uid="{2054CE8C-B3FB-4B9D-81B1-09B1F358E8BE}" name="経営区分" dataDxfId="17"/>
    <tableColumn id="5" xr3:uid="{4AF16CEA-8284-4202-8505-D07CC2064C51}" name="経営分離" dataDxfId="16"/>
    <tableColumn id="6" xr3:uid="{6F97AC1C-E398-403E-AA96-94783773EA51}" name="構成_x000a_員数" dataDxfId="15"/>
    <tableColumn id="7" xr3:uid="{17A64F6B-CBEA-4567-A163-0C2E650B2029}" name="管理者番号" dataDxfId="14"/>
    <tableColumn id="8" xr3:uid="{66EE8C19-CC54-4A65-96B3-1D0B0FE1D8F9}" name="管理者氏名" dataDxfId="13"/>
    <tableColumn id="9" xr3:uid="{A8CA3EBB-7716-4E72-8BD6-5C1E5D996A2D}" name="所在地" dataDxfId="12"/>
    <tableColumn id="10" xr3:uid="{0C6DAD60-39CA-44F6-854D-AF84B7E4BF78}" name="生乳/牛の出荷" dataDxfId="11"/>
    <tableColumn id="11" xr3:uid="{78BD4E32-74D2-4F47-98B8-422A0BD49832}" name="環境負荷軽減" dataDxfId="10"/>
    <tableColumn id="12" xr3:uid="{26032430-2A15-4546-896C-28CFA9B8E761}" name="配合飼料価格安定制度" dataDxfId="9"/>
    <tableColumn id="13" xr3:uid="{FFD3CCBB-1156-49AA-B65B-D8CDA5942983}" name="飼料種変更" dataDxfId="8"/>
    <tableColumn id="14" xr3:uid="{CFC110A0-1934-4AFB-9149-38A91D252488}" name="早晩・マルチ" dataDxfId="7"/>
    <tableColumn id="15" xr3:uid="{C977B430-CE7E-4011-9825-CC412273A82D}" name="マメ科" dataDxfId="6"/>
    <tableColumn id="16" xr3:uid="{D5342483-91B0-4C55-B0CC-3A9C50999DAC}" name="二期・二毛" dataDxfId="5"/>
    <tableColumn id="17" xr3:uid="{701AF56C-D963-412D-B8DD-94CAEEF9A092}" name="二・三番草" dataDxfId="4"/>
    <tableColumn id="18" xr3:uid="{31AC4305-F90F-4882-A3AB-2102F809189F}" name="草地更新" dataDxfId="3"/>
    <tableColumn id="19" xr3:uid="{470957C1-2012-4DCA-B0E7-3F5D9BD80A14}" name="集約放牧" dataDxfId="2"/>
    <tableColumn id="20" xr3:uid="{D3936DE4-5441-417F-867C-4A01E8010719}" name="有機" dataDxfId="1"/>
    <tableColumn id="21" xr3:uid="{2BA8F097-67CC-423C-86C7-CB6064D37A8D}" name="みどり_x000a_認定_x000a_（注６）"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U267"/>
  <sheetViews>
    <sheetView view="pageBreakPreview" zoomScaleNormal="100" zoomScaleSheetLayoutView="100" workbookViewId="0">
      <pane xSplit="1" ySplit="17" topLeftCell="C246" activePane="bottomRight" state="frozen"/>
      <selection pane="topRight" activeCell="B1" sqref="B1"/>
      <selection pane="bottomLeft" activeCell="A18" sqref="A18"/>
      <selection pane="bottomRight" activeCell="A2" sqref="A2:U2"/>
    </sheetView>
  </sheetViews>
  <sheetFormatPr defaultColWidth="9" defaultRowHeight="13.2"/>
  <cols>
    <col min="1" max="1" width="9" style="1"/>
    <col min="2" max="2" width="19.59765625" style="1" customWidth="1"/>
    <col min="3" max="3" width="12.8984375" style="1" customWidth="1"/>
    <col min="4" max="4" width="19" style="1" customWidth="1"/>
    <col min="5" max="5" width="12.8984375" style="1" customWidth="1"/>
    <col min="6" max="6" width="8.8984375" style="1" customWidth="1"/>
    <col min="7" max="7" width="13.09765625" style="1" customWidth="1"/>
    <col min="8" max="8" width="12.69921875" style="1" customWidth="1"/>
    <col min="9" max="9" width="16.09765625" style="1" customWidth="1"/>
    <col min="10" max="10" width="15.69921875" style="1" customWidth="1"/>
    <col min="11" max="11" width="14.69921875" style="1" customWidth="1"/>
    <col min="12" max="12" width="22.69921875" style="1" customWidth="1"/>
    <col min="13" max="19" width="4.69921875" style="1" customWidth="1"/>
    <col min="20" max="20" width="6.69921875" style="1" customWidth="1"/>
    <col min="21" max="21" width="9.8984375" style="1" customWidth="1"/>
    <col min="22" max="16384" width="9" style="1"/>
  </cols>
  <sheetData>
    <row r="1" spans="1:21">
      <c r="A1" s="49"/>
    </row>
    <row r="2" spans="1:21" ht="13.5" customHeight="1">
      <c r="A2" s="214" t="s">
        <v>0</v>
      </c>
      <c r="B2" s="214"/>
      <c r="C2" s="214"/>
      <c r="D2" s="214"/>
      <c r="E2" s="214"/>
      <c r="F2" s="214"/>
      <c r="G2" s="214"/>
      <c r="H2" s="214"/>
      <c r="I2" s="214"/>
      <c r="J2" s="214"/>
      <c r="K2" s="214"/>
      <c r="L2" s="214"/>
      <c r="M2" s="214"/>
      <c r="N2" s="214"/>
      <c r="O2" s="214"/>
      <c r="P2" s="214"/>
      <c r="Q2" s="214"/>
      <c r="R2" s="214"/>
      <c r="S2" s="214"/>
      <c r="T2" s="214"/>
      <c r="U2" s="214"/>
    </row>
    <row r="3" spans="1:21" ht="14.25" customHeight="1" thickBot="1"/>
    <row r="4" spans="1:21" ht="15.75" customHeight="1">
      <c r="A4" s="218" t="s">
        <v>1</v>
      </c>
      <c r="B4" s="215"/>
      <c r="C4" s="219" t="s">
        <v>2</v>
      </c>
      <c r="D4" s="220"/>
    </row>
    <row r="5" spans="1:21" ht="15.75" customHeight="1">
      <c r="A5" s="218" t="s">
        <v>3</v>
      </c>
      <c r="B5" s="215"/>
      <c r="C5" s="221"/>
      <c r="D5" s="222"/>
    </row>
    <row r="6" spans="1:21" ht="15.75" customHeight="1">
      <c r="A6" s="218" t="s">
        <v>4</v>
      </c>
      <c r="B6" s="215"/>
      <c r="C6" s="221"/>
      <c r="D6" s="222"/>
    </row>
    <row r="7" spans="1:21" ht="15.75" customHeight="1">
      <c r="A7" s="218" t="s">
        <v>5</v>
      </c>
      <c r="B7" s="215"/>
      <c r="C7" s="221"/>
      <c r="D7" s="222"/>
    </row>
    <row r="8" spans="1:21" ht="15.75" customHeight="1" thickBot="1">
      <c r="A8" s="218" t="s">
        <v>6</v>
      </c>
      <c r="B8" s="215"/>
      <c r="C8" s="223"/>
      <c r="D8" s="224"/>
    </row>
    <row r="9" spans="1:21" ht="15.75" customHeight="1"/>
    <row r="11" spans="1:21" s="50" customFormat="1">
      <c r="D11" s="50" t="s">
        <v>7</v>
      </c>
      <c r="E11" s="50" t="s">
        <v>8</v>
      </c>
      <c r="F11" s="50" t="s">
        <v>9</v>
      </c>
      <c r="J11" s="50" t="s">
        <v>10</v>
      </c>
      <c r="M11" s="50" t="s">
        <v>11</v>
      </c>
      <c r="U11" s="50" t="s">
        <v>7</v>
      </c>
    </row>
    <row r="12" spans="1:21" s="50" customFormat="1">
      <c r="D12" s="51" t="s">
        <v>12</v>
      </c>
      <c r="E12" s="51" t="s">
        <v>13</v>
      </c>
      <c r="F12" s="51"/>
      <c r="J12" s="52" t="s">
        <v>13</v>
      </c>
      <c r="K12" s="53"/>
      <c r="L12" s="54"/>
      <c r="M12" s="52" t="s">
        <v>13</v>
      </c>
      <c r="N12" s="53"/>
      <c r="O12" s="53"/>
      <c r="P12" s="53"/>
      <c r="Q12" s="53"/>
      <c r="R12" s="53"/>
      <c r="S12" s="53"/>
      <c r="T12" s="54" t="s">
        <v>14</v>
      </c>
      <c r="U12" s="51" t="s">
        <v>15</v>
      </c>
    </row>
    <row r="13" spans="1:21" s="50" customFormat="1">
      <c r="D13" s="55" t="s">
        <v>16</v>
      </c>
      <c r="E13" s="55"/>
      <c r="F13" s="55"/>
      <c r="J13" s="56"/>
      <c r="L13" s="57"/>
      <c r="M13" s="56"/>
      <c r="T13" s="57"/>
      <c r="U13" s="55" t="s">
        <v>17</v>
      </c>
    </row>
    <row r="14" spans="1:21" s="50" customFormat="1">
      <c r="D14" s="58" t="s">
        <v>18</v>
      </c>
      <c r="E14" s="58"/>
      <c r="F14" s="58"/>
      <c r="J14" s="59"/>
      <c r="K14" s="60"/>
      <c r="L14" s="61"/>
      <c r="M14" s="59"/>
      <c r="N14" s="60"/>
      <c r="O14" s="60"/>
      <c r="P14" s="60"/>
      <c r="Q14" s="60"/>
      <c r="R14" s="60"/>
      <c r="S14" s="60"/>
      <c r="T14" s="61"/>
      <c r="U14" s="58"/>
    </row>
    <row r="16" spans="1:21" ht="21.75" customHeight="1">
      <c r="G16" s="218" t="s">
        <v>19</v>
      </c>
      <c r="H16" s="218"/>
      <c r="I16" s="218"/>
      <c r="J16" s="215" t="s">
        <v>20</v>
      </c>
      <c r="K16" s="216"/>
      <c r="L16" s="217"/>
      <c r="M16" s="211" t="s">
        <v>21</v>
      </c>
      <c r="N16" s="212"/>
      <c r="O16" s="212"/>
      <c r="P16" s="212"/>
      <c r="Q16" s="212"/>
      <c r="R16" s="212"/>
      <c r="S16" s="212"/>
      <c r="T16" s="213"/>
      <c r="U16" s="7"/>
    </row>
    <row r="17" spans="1:21" s="5" customFormat="1" ht="81" thickBot="1">
      <c r="A17" s="194" t="s">
        <v>22</v>
      </c>
      <c r="B17" s="82" t="s">
        <v>23</v>
      </c>
      <c r="C17" s="83" t="s">
        <v>24</v>
      </c>
      <c r="D17" s="195" t="s">
        <v>25</v>
      </c>
      <c r="E17" s="196" t="s">
        <v>26</v>
      </c>
      <c r="F17" s="82" t="s">
        <v>27</v>
      </c>
      <c r="G17" s="82" t="s">
        <v>28</v>
      </c>
      <c r="H17" s="82" t="s">
        <v>29</v>
      </c>
      <c r="I17" s="82" t="s">
        <v>5</v>
      </c>
      <c r="J17" s="196" t="s">
        <v>30</v>
      </c>
      <c r="K17" s="196" t="s">
        <v>31</v>
      </c>
      <c r="L17" s="196" t="s">
        <v>32</v>
      </c>
      <c r="M17" s="197" t="s">
        <v>33</v>
      </c>
      <c r="N17" s="197" t="s">
        <v>34</v>
      </c>
      <c r="O17" s="197" t="s">
        <v>35</v>
      </c>
      <c r="P17" s="197" t="s">
        <v>36</v>
      </c>
      <c r="Q17" s="197" t="s">
        <v>37</v>
      </c>
      <c r="R17" s="197" t="s">
        <v>38</v>
      </c>
      <c r="S17" s="197" t="s">
        <v>39</v>
      </c>
      <c r="T17" s="198" t="s">
        <v>14</v>
      </c>
      <c r="U17" s="196" t="s">
        <v>40</v>
      </c>
    </row>
    <row r="18" spans="1:21">
      <c r="A18" s="62">
        <v>1</v>
      </c>
      <c r="B18" s="65"/>
      <c r="C18" s="66"/>
      <c r="D18" s="67"/>
      <c r="E18" s="66"/>
      <c r="F18" s="66"/>
      <c r="G18" s="66"/>
      <c r="H18" s="68"/>
      <c r="I18" s="66"/>
      <c r="J18" s="66"/>
      <c r="K18" s="66"/>
      <c r="L18" s="66"/>
      <c r="M18" s="66"/>
      <c r="N18" s="66"/>
      <c r="O18" s="66"/>
      <c r="P18" s="66"/>
      <c r="Q18" s="66"/>
      <c r="R18" s="66"/>
      <c r="S18" s="66"/>
      <c r="T18" s="66"/>
      <c r="U18" s="69"/>
    </row>
    <row r="19" spans="1:21">
      <c r="A19" s="62">
        <v>2</v>
      </c>
      <c r="B19" s="70"/>
      <c r="C19" s="2"/>
      <c r="D19" s="71"/>
      <c r="E19" s="2"/>
      <c r="F19" s="2"/>
      <c r="G19" s="2"/>
      <c r="H19" s="2"/>
      <c r="I19" s="2"/>
      <c r="J19" s="2"/>
      <c r="K19" s="2"/>
      <c r="L19" s="2"/>
      <c r="M19" s="2"/>
      <c r="N19" s="2"/>
      <c r="O19" s="2"/>
      <c r="P19" s="2"/>
      <c r="Q19" s="2"/>
      <c r="R19" s="2"/>
      <c r="S19" s="2"/>
      <c r="T19" s="2"/>
      <c r="U19" s="72"/>
    </row>
    <row r="20" spans="1:21">
      <c r="A20" s="62">
        <v>3</v>
      </c>
      <c r="B20" s="70"/>
      <c r="C20" s="2"/>
      <c r="D20" s="71"/>
      <c r="E20" s="2"/>
      <c r="F20" s="2"/>
      <c r="G20" s="193"/>
      <c r="H20" s="2"/>
      <c r="I20" s="2"/>
      <c r="J20" s="2"/>
      <c r="K20" s="2"/>
      <c r="L20" s="2"/>
      <c r="M20" s="2"/>
      <c r="N20" s="2"/>
      <c r="O20" s="2"/>
      <c r="P20" s="2"/>
      <c r="Q20" s="2"/>
      <c r="R20" s="2"/>
      <c r="S20" s="2"/>
      <c r="T20" s="2"/>
      <c r="U20" s="72"/>
    </row>
    <row r="21" spans="1:21">
      <c r="A21" s="62">
        <v>4</v>
      </c>
      <c r="B21" s="70"/>
      <c r="C21" s="2"/>
      <c r="D21" s="71"/>
      <c r="E21" s="2"/>
      <c r="F21" s="2"/>
      <c r="G21" s="2"/>
      <c r="H21" s="2"/>
      <c r="I21" s="2"/>
      <c r="J21" s="2"/>
      <c r="K21" s="2"/>
      <c r="L21" s="2"/>
      <c r="M21" s="2"/>
      <c r="N21" s="2"/>
      <c r="O21" s="2"/>
      <c r="P21" s="2"/>
      <c r="Q21" s="2"/>
      <c r="R21" s="2"/>
      <c r="S21" s="2"/>
      <c r="T21" s="2"/>
      <c r="U21" s="72"/>
    </row>
    <row r="22" spans="1:21">
      <c r="A22" s="62">
        <v>5</v>
      </c>
      <c r="B22" s="70"/>
      <c r="C22" s="2"/>
      <c r="D22" s="71"/>
      <c r="E22" s="2"/>
      <c r="F22" s="2"/>
      <c r="G22" s="2"/>
      <c r="H22" s="2"/>
      <c r="I22" s="2"/>
      <c r="J22" s="2"/>
      <c r="K22" s="2"/>
      <c r="L22" s="2"/>
      <c r="M22" s="2"/>
      <c r="N22" s="2"/>
      <c r="O22" s="2"/>
      <c r="P22" s="2"/>
      <c r="Q22" s="2"/>
      <c r="R22" s="2"/>
      <c r="S22" s="2"/>
      <c r="T22" s="2"/>
      <c r="U22" s="72"/>
    </row>
    <row r="23" spans="1:21">
      <c r="A23" s="62">
        <v>6</v>
      </c>
      <c r="B23" s="70"/>
      <c r="C23" s="2"/>
      <c r="D23" s="71"/>
      <c r="E23" s="2"/>
      <c r="F23" s="2"/>
      <c r="G23" s="2"/>
      <c r="H23" s="2"/>
      <c r="I23" s="2"/>
      <c r="J23" s="2"/>
      <c r="K23" s="2"/>
      <c r="L23" s="2"/>
      <c r="M23" s="2"/>
      <c r="N23" s="2"/>
      <c r="O23" s="2"/>
      <c r="P23" s="2"/>
      <c r="Q23" s="2"/>
      <c r="R23" s="2"/>
      <c r="S23" s="2"/>
      <c r="T23" s="2"/>
      <c r="U23" s="72"/>
    </row>
    <row r="24" spans="1:21">
      <c r="A24" s="62">
        <v>7</v>
      </c>
      <c r="B24" s="70"/>
      <c r="C24" s="2"/>
      <c r="D24" s="71"/>
      <c r="E24" s="2"/>
      <c r="F24" s="2"/>
      <c r="G24" s="2"/>
      <c r="H24" s="2"/>
      <c r="I24" s="2"/>
      <c r="J24" s="2"/>
      <c r="K24" s="2"/>
      <c r="L24" s="2"/>
      <c r="M24" s="2"/>
      <c r="N24" s="2"/>
      <c r="O24" s="2"/>
      <c r="P24" s="2"/>
      <c r="Q24" s="2"/>
      <c r="R24" s="2"/>
      <c r="S24" s="2"/>
      <c r="T24" s="2"/>
      <c r="U24" s="72"/>
    </row>
    <row r="25" spans="1:21">
      <c r="A25" s="62">
        <v>8</v>
      </c>
      <c r="B25" s="70"/>
      <c r="C25" s="2"/>
      <c r="D25" s="71"/>
      <c r="E25" s="2"/>
      <c r="F25" s="2"/>
      <c r="G25" s="2"/>
      <c r="H25" s="2"/>
      <c r="I25" s="2"/>
      <c r="J25" s="2"/>
      <c r="K25" s="2"/>
      <c r="L25" s="2"/>
      <c r="M25" s="2"/>
      <c r="N25" s="2"/>
      <c r="O25" s="2"/>
      <c r="P25" s="2"/>
      <c r="Q25" s="2"/>
      <c r="R25" s="2"/>
      <c r="S25" s="2"/>
      <c r="T25" s="2"/>
      <c r="U25" s="72"/>
    </row>
    <row r="26" spans="1:21">
      <c r="A26" s="62">
        <v>9</v>
      </c>
      <c r="B26" s="70"/>
      <c r="C26" s="2"/>
      <c r="D26" s="71"/>
      <c r="E26" s="2"/>
      <c r="F26" s="2"/>
      <c r="G26" s="2"/>
      <c r="H26" s="2"/>
      <c r="I26" s="2"/>
      <c r="J26" s="2"/>
      <c r="K26" s="2"/>
      <c r="L26" s="2"/>
      <c r="M26" s="2"/>
      <c r="N26" s="2"/>
      <c r="O26" s="2"/>
      <c r="P26" s="2"/>
      <c r="Q26" s="2"/>
      <c r="R26" s="2"/>
      <c r="S26" s="2"/>
      <c r="T26" s="2"/>
      <c r="U26" s="72"/>
    </row>
    <row r="27" spans="1:21">
      <c r="A27" s="62">
        <v>10</v>
      </c>
      <c r="B27" s="70"/>
      <c r="C27" s="2"/>
      <c r="D27" s="71"/>
      <c r="E27" s="2"/>
      <c r="F27" s="2"/>
      <c r="G27" s="2"/>
      <c r="H27" s="2"/>
      <c r="I27" s="2"/>
      <c r="J27" s="2"/>
      <c r="K27" s="2"/>
      <c r="L27" s="2"/>
      <c r="M27" s="2"/>
      <c r="N27" s="2"/>
      <c r="O27" s="2"/>
      <c r="P27" s="2"/>
      <c r="Q27" s="2"/>
      <c r="R27" s="2"/>
      <c r="S27" s="2"/>
      <c r="T27" s="2"/>
      <c r="U27" s="72"/>
    </row>
    <row r="28" spans="1:21">
      <c r="A28" s="62">
        <v>11</v>
      </c>
      <c r="B28" s="70"/>
      <c r="C28" s="2"/>
      <c r="D28" s="71"/>
      <c r="E28" s="2"/>
      <c r="F28" s="2"/>
      <c r="G28" s="2"/>
      <c r="H28" s="2"/>
      <c r="I28" s="2"/>
      <c r="J28" s="2"/>
      <c r="K28" s="2"/>
      <c r="L28" s="2"/>
      <c r="M28" s="2"/>
      <c r="N28" s="2"/>
      <c r="O28" s="2"/>
      <c r="P28" s="2"/>
      <c r="Q28" s="2"/>
      <c r="R28" s="2"/>
      <c r="S28" s="2"/>
      <c r="T28" s="2"/>
      <c r="U28" s="72"/>
    </row>
    <row r="29" spans="1:21">
      <c r="A29" s="62">
        <v>12</v>
      </c>
      <c r="B29" s="70"/>
      <c r="C29" s="2"/>
      <c r="D29" s="71"/>
      <c r="E29" s="2"/>
      <c r="F29" s="2"/>
      <c r="G29" s="2"/>
      <c r="H29" s="2"/>
      <c r="I29" s="2"/>
      <c r="J29" s="2"/>
      <c r="K29" s="2"/>
      <c r="L29" s="2"/>
      <c r="M29" s="2"/>
      <c r="N29" s="2"/>
      <c r="O29" s="2"/>
      <c r="P29" s="2"/>
      <c r="Q29" s="2"/>
      <c r="R29" s="2"/>
      <c r="S29" s="2"/>
      <c r="T29" s="2"/>
      <c r="U29" s="72"/>
    </row>
    <row r="30" spans="1:21">
      <c r="A30" s="62">
        <v>13</v>
      </c>
      <c r="B30" s="70"/>
      <c r="C30" s="2"/>
      <c r="D30" s="71"/>
      <c r="E30" s="2"/>
      <c r="F30" s="2"/>
      <c r="G30" s="2"/>
      <c r="H30" s="2"/>
      <c r="I30" s="2"/>
      <c r="J30" s="2"/>
      <c r="K30" s="2"/>
      <c r="L30" s="2"/>
      <c r="M30" s="2"/>
      <c r="N30" s="2"/>
      <c r="O30" s="2"/>
      <c r="P30" s="2"/>
      <c r="Q30" s="2"/>
      <c r="R30" s="2"/>
      <c r="S30" s="2"/>
      <c r="T30" s="2"/>
      <c r="U30" s="72"/>
    </row>
    <row r="31" spans="1:21">
      <c r="A31" s="62">
        <v>14</v>
      </c>
      <c r="B31" s="70"/>
      <c r="C31" s="2"/>
      <c r="D31" s="71"/>
      <c r="E31" s="2"/>
      <c r="F31" s="2"/>
      <c r="G31" s="2"/>
      <c r="H31" s="2"/>
      <c r="I31" s="2"/>
      <c r="J31" s="2"/>
      <c r="K31" s="2"/>
      <c r="L31" s="2"/>
      <c r="M31" s="2"/>
      <c r="N31" s="2"/>
      <c r="O31" s="2"/>
      <c r="P31" s="2"/>
      <c r="Q31" s="2"/>
      <c r="R31" s="2"/>
      <c r="S31" s="2"/>
      <c r="T31" s="2"/>
      <c r="U31" s="72"/>
    </row>
    <row r="32" spans="1:21">
      <c r="A32" s="62">
        <v>15</v>
      </c>
      <c r="B32" s="70"/>
      <c r="C32" s="2"/>
      <c r="D32" s="71"/>
      <c r="E32" s="2"/>
      <c r="F32" s="2"/>
      <c r="G32" s="2"/>
      <c r="H32" s="2"/>
      <c r="I32" s="2"/>
      <c r="J32" s="2"/>
      <c r="K32" s="2"/>
      <c r="L32" s="2"/>
      <c r="M32" s="2"/>
      <c r="N32" s="2"/>
      <c r="O32" s="2"/>
      <c r="P32" s="2"/>
      <c r="Q32" s="2"/>
      <c r="R32" s="2"/>
      <c r="S32" s="2"/>
      <c r="T32" s="2"/>
      <c r="U32" s="72"/>
    </row>
    <row r="33" spans="1:21">
      <c r="A33" s="62">
        <v>16</v>
      </c>
      <c r="B33" s="70"/>
      <c r="C33" s="2"/>
      <c r="D33" s="71"/>
      <c r="E33" s="2"/>
      <c r="F33" s="2"/>
      <c r="G33" s="2"/>
      <c r="H33" s="2"/>
      <c r="I33" s="2"/>
      <c r="J33" s="2"/>
      <c r="K33" s="2"/>
      <c r="L33" s="2"/>
      <c r="M33" s="2"/>
      <c r="N33" s="2"/>
      <c r="O33" s="2"/>
      <c r="P33" s="2"/>
      <c r="Q33" s="2"/>
      <c r="R33" s="2"/>
      <c r="S33" s="2"/>
      <c r="T33" s="2"/>
      <c r="U33" s="72"/>
    </row>
    <row r="34" spans="1:21">
      <c r="A34" s="62">
        <v>17</v>
      </c>
      <c r="B34" s="70"/>
      <c r="C34" s="2"/>
      <c r="D34" s="71"/>
      <c r="E34" s="2"/>
      <c r="F34" s="2"/>
      <c r="G34" s="2"/>
      <c r="H34" s="2"/>
      <c r="I34" s="2"/>
      <c r="J34" s="2"/>
      <c r="K34" s="2"/>
      <c r="L34" s="2"/>
      <c r="M34" s="2"/>
      <c r="N34" s="2"/>
      <c r="O34" s="2"/>
      <c r="P34" s="2"/>
      <c r="Q34" s="2"/>
      <c r="R34" s="2"/>
      <c r="S34" s="2"/>
      <c r="T34" s="2"/>
      <c r="U34" s="72"/>
    </row>
    <row r="35" spans="1:21">
      <c r="A35" s="62">
        <v>18</v>
      </c>
      <c r="B35" s="70"/>
      <c r="C35" s="2"/>
      <c r="D35" s="71"/>
      <c r="E35" s="2"/>
      <c r="F35" s="2"/>
      <c r="G35" s="2"/>
      <c r="H35" s="2"/>
      <c r="I35" s="2"/>
      <c r="J35" s="2"/>
      <c r="K35" s="2"/>
      <c r="L35" s="2"/>
      <c r="M35" s="2"/>
      <c r="N35" s="2"/>
      <c r="O35" s="2"/>
      <c r="P35" s="2"/>
      <c r="Q35" s="2"/>
      <c r="R35" s="2"/>
      <c r="S35" s="2"/>
      <c r="T35" s="2"/>
      <c r="U35" s="72"/>
    </row>
    <row r="36" spans="1:21">
      <c r="A36" s="62">
        <v>19</v>
      </c>
      <c r="B36" s="70"/>
      <c r="C36" s="2"/>
      <c r="D36" s="71"/>
      <c r="E36" s="2"/>
      <c r="F36" s="2"/>
      <c r="G36" s="2"/>
      <c r="H36" s="2"/>
      <c r="I36" s="2"/>
      <c r="J36" s="2"/>
      <c r="K36" s="2"/>
      <c r="L36" s="2"/>
      <c r="M36" s="2"/>
      <c r="N36" s="2"/>
      <c r="O36" s="2"/>
      <c r="P36" s="2"/>
      <c r="Q36" s="2"/>
      <c r="R36" s="2"/>
      <c r="S36" s="2"/>
      <c r="T36" s="2"/>
      <c r="U36" s="72"/>
    </row>
    <row r="37" spans="1:21">
      <c r="A37" s="62">
        <v>20</v>
      </c>
      <c r="B37" s="70"/>
      <c r="C37" s="2"/>
      <c r="D37" s="71"/>
      <c r="E37" s="2"/>
      <c r="F37" s="2"/>
      <c r="G37" s="2"/>
      <c r="H37" s="2"/>
      <c r="I37" s="2"/>
      <c r="J37" s="2"/>
      <c r="K37" s="2"/>
      <c r="L37" s="2"/>
      <c r="M37" s="2"/>
      <c r="N37" s="2"/>
      <c r="O37" s="2"/>
      <c r="P37" s="2"/>
      <c r="Q37" s="2"/>
      <c r="R37" s="2"/>
      <c r="S37" s="2"/>
      <c r="T37" s="2"/>
      <c r="U37" s="72"/>
    </row>
    <row r="38" spans="1:21">
      <c r="A38" s="62">
        <v>21</v>
      </c>
      <c r="B38" s="70"/>
      <c r="C38" s="2"/>
      <c r="D38" s="71"/>
      <c r="E38" s="2"/>
      <c r="F38" s="2"/>
      <c r="G38" s="2"/>
      <c r="H38" s="2"/>
      <c r="I38" s="2"/>
      <c r="J38" s="2"/>
      <c r="K38" s="2"/>
      <c r="L38" s="2"/>
      <c r="M38" s="2"/>
      <c r="N38" s="2"/>
      <c r="O38" s="2"/>
      <c r="P38" s="2"/>
      <c r="Q38" s="2"/>
      <c r="R38" s="2"/>
      <c r="S38" s="2"/>
      <c r="T38" s="2"/>
      <c r="U38" s="72"/>
    </row>
    <row r="39" spans="1:21">
      <c r="A39" s="62">
        <v>22</v>
      </c>
      <c r="B39" s="70"/>
      <c r="C39" s="2"/>
      <c r="D39" s="71"/>
      <c r="E39" s="2"/>
      <c r="F39" s="2"/>
      <c r="G39" s="2"/>
      <c r="H39" s="2"/>
      <c r="I39" s="2"/>
      <c r="J39" s="2"/>
      <c r="K39" s="2"/>
      <c r="L39" s="2"/>
      <c r="M39" s="2"/>
      <c r="N39" s="2"/>
      <c r="O39" s="2"/>
      <c r="P39" s="2"/>
      <c r="Q39" s="2"/>
      <c r="R39" s="2"/>
      <c r="S39" s="2"/>
      <c r="T39" s="2"/>
      <c r="U39" s="72"/>
    </row>
    <row r="40" spans="1:21">
      <c r="A40" s="62">
        <v>23</v>
      </c>
      <c r="B40" s="70"/>
      <c r="C40" s="2"/>
      <c r="D40" s="71"/>
      <c r="E40" s="2"/>
      <c r="F40" s="2"/>
      <c r="G40" s="2"/>
      <c r="H40" s="2"/>
      <c r="I40" s="2"/>
      <c r="J40" s="2"/>
      <c r="K40" s="2"/>
      <c r="L40" s="2"/>
      <c r="M40" s="2"/>
      <c r="N40" s="2"/>
      <c r="O40" s="2"/>
      <c r="P40" s="2"/>
      <c r="Q40" s="2"/>
      <c r="R40" s="2"/>
      <c r="S40" s="2"/>
      <c r="T40" s="2"/>
      <c r="U40" s="72"/>
    </row>
    <row r="41" spans="1:21">
      <c r="A41" s="62">
        <v>24</v>
      </c>
      <c r="B41" s="70"/>
      <c r="C41" s="2"/>
      <c r="D41" s="71"/>
      <c r="E41" s="2"/>
      <c r="F41" s="2"/>
      <c r="G41" s="2"/>
      <c r="H41" s="2"/>
      <c r="I41" s="2"/>
      <c r="J41" s="2"/>
      <c r="K41" s="2"/>
      <c r="L41" s="2"/>
      <c r="M41" s="2"/>
      <c r="N41" s="2"/>
      <c r="O41" s="2"/>
      <c r="P41" s="2"/>
      <c r="Q41" s="2"/>
      <c r="R41" s="2"/>
      <c r="S41" s="2"/>
      <c r="T41" s="2"/>
      <c r="U41" s="72"/>
    </row>
    <row r="42" spans="1:21">
      <c r="A42" s="62">
        <v>25</v>
      </c>
      <c r="B42" s="70"/>
      <c r="C42" s="2"/>
      <c r="D42" s="71"/>
      <c r="E42" s="2"/>
      <c r="F42" s="2"/>
      <c r="G42" s="2"/>
      <c r="H42" s="2"/>
      <c r="I42" s="2"/>
      <c r="J42" s="2"/>
      <c r="K42" s="2"/>
      <c r="L42" s="2"/>
      <c r="M42" s="2"/>
      <c r="N42" s="2"/>
      <c r="O42" s="2"/>
      <c r="P42" s="2"/>
      <c r="Q42" s="2"/>
      <c r="R42" s="2"/>
      <c r="S42" s="2"/>
      <c r="T42" s="2"/>
      <c r="U42" s="72"/>
    </row>
    <row r="43" spans="1:21">
      <c r="A43" s="62">
        <v>26</v>
      </c>
      <c r="B43" s="70"/>
      <c r="C43" s="2"/>
      <c r="D43" s="71"/>
      <c r="E43" s="2"/>
      <c r="F43" s="2"/>
      <c r="G43" s="2"/>
      <c r="H43" s="2"/>
      <c r="I43" s="2"/>
      <c r="J43" s="2"/>
      <c r="K43" s="2"/>
      <c r="L43" s="2"/>
      <c r="M43" s="2"/>
      <c r="N43" s="2"/>
      <c r="O43" s="2"/>
      <c r="P43" s="2"/>
      <c r="Q43" s="2"/>
      <c r="R43" s="2"/>
      <c r="S43" s="2"/>
      <c r="T43" s="2"/>
      <c r="U43" s="72"/>
    </row>
    <row r="44" spans="1:21">
      <c r="A44" s="62">
        <v>27</v>
      </c>
      <c r="B44" s="70"/>
      <c r="C44" s="2"/>
      <c r="D44" s="71"/>
      <c r="E44" s="2"/>
      <c r="F44" s="2"/>
      <c r="G44" s="2"/>
      <c r="H44" s="2"/>
      <c r="I44" s="2"/>
      <c r="J44" s="2"/>
      <c r="K44" s="2"/>
      <c r="L44" s="2"/>
      <c r="M44" s="2"/>
      <c r="N44" s="2"/>
      <c r="O44" s="2"/>
      <c r="P44" s="2"/>
      <c r="Q44" s="2"/>
      <c r="R44" s="2"/>
      <c r="S44" s="2"/>
      <c r="T44" s="2"/>
      <c r="U44" s="72"/>
    </row>
    <row r="45" spans="1:21">
      <c r="A45" s="62">
        <v>28</v>
      </c>
      <c r="B45" s="70"/>
      <c r="C45" s="2"/>
      <c r="D45" s="71"/>
      <c r="E45" s="2"/>
      <c r="F45" s="2"/>
      <c r="G45" s="2"/>
      <c r="H45" s="2"/>
      <c r="I45" s="2"/>
      <c r="J45" s="2"/>
      <c r="K45" s="2"/>
      <c r="L45" s="2"/>
      <c r="M45" s="2"/>
      <c r="N45" s="2"/>
      <c r="O45" s="2"/>
      <c r="P45" s="2"/>
      <c r="Q45" s="2"/>
      <c r="R45" s="2"/>
      <c r="S45" s="2"/>
      <c r="T45" s="2"/>
      <c r="U45" s="72"/>
    </row>
    <row r="46" spans="1:21">
      <c r="A46" s="62">
        <v>29</v>
      </c>
      <c r="B46" s="70"/>
      <c r="C46" s="2"/>
      <c r="D46" s="71"/>
      <c r="E46" s="2"/>
      <c r="F46" s="2"/>
      <c r="G46" s="2"/>
      <c r="H46" s="2"/>
      <c r="I46" s="2"/>
      <c r="J46" s="2"/>
      <c r="K46" s="2"/>
      <c r="L46" s="2"/>
      <c r="M46" s="2"/>
      <c r="N46" s="2"/>
      <c r="O46" s="2"/>
      <c r="P46" s="2"/>
      <c r="Q46" s="2"/>
      <c r="R46" s="2"/>
      <c r="S46" s="2"/>
      <c r="T46" s="2"/>
      <c r="U46" s="72"/>
    </row>
    <row r="47" spans="1:21">
      <c r="A47" s="62">
        <v>30</v>
      </c>
      <c r="B47" s="70"/>
      <c r="C47" s="2"/>
      <c r="D47" s="71"/>
      <c r="E47" s="2"/>
      <c r="F47" s="2"/>
      <c r="G47" s="2"/>
      <c r="H47" s="2"/>
      <c r="I47" s="2"/>
      <c r="J47" s="2"/>
      <c r="K47" s="2"/>
      <c r="L47" s="2"/>
      <c r="M47" s="2"/>
      <c r="N47" s="2"/>
      <c r="O47" s="2"/>
      <c r="P47" s="2"/>
      <c r="Q47" s="2"/>
      <c r="R47" s="2"/>
      <c r="S47" s="2"/>
      <c r="T47" s="2"/>
      <c r="U47" s="72"/>
    </row>
    <row r="48" spans="1:21">
      <c r="A48" s="62">
        <v>31</v>
      </c>
      <c r="B48" s="70"/>
      <c r="C48" s="2"/>
      <c r="D48" s="71"/>
      <c r="E48" s="2"/>
      <c r="F48" s="2"/>
      <c r="G48" s="2"/>
      <c r="H48" s="2"/>
      <c r="I48" s="2"/>
      <c r="J48" s="2"/>
      <c r="K48" s="2"/>
      <c r="L48" s="2"/>
      <c r="M48" s="2"/>
      <c r="N48" s="2"/>
      <c r="O48" s="2"/>
      <c r="P48" s="2"/>
      <c r="Q48" s="2"/>
      <c r="R48" s="2"/>
      <c r="S48" s="2"/>
      <c r="T48" s="2"/>
      <c r="U48" s="72"/>
    </row>
    <row r="49" spans="1:21">
      <c r="A49" s="62">
        <v>32</v>
      </c>
      <c r="B49" s="70"/>
      <c r="C49" s="2"/>
      <c r="D49" s="71"/>
      <c r="E49" s="2"/>
      <c r="F49" s="2"/>
      <c r="G49" s="2"/>
      <c r="H49" s="2"/>
      <c r="I49" s="2"/>
      <c r="J49" s="2"/>
      <c r="K49" s="2"/>
      <c r="L49" s="2"/>
      <c r="M49" s="2"/>
      <c r="N49" s="2"/>
      <c r="O49" s="2"/>
      <c r="P49" s="2"/>
      <c r="Q49" s="2"/>
      <c r="R49" s="2"/>
      <c r="S49" s="2"/>
      <c r="T49" s="2"/>
      <c r="U49" s="72"/>
    </row>
    <row r="50" spans="1:21">
      <c r="A50" s="62">
        <v>33</v>
      </c>
      <c r="B50" s="70"/>
      <c r="C50" s="2"/>
      <c r="D50" s="71"/>
      <c r="E50" s="2"/>
      <c r="F50" s="2"/>
      <c r="G50" s="2"/>
      <c r="H50" s="2"/>
      <c r="I50" s="2"/>
      <c r="J50" s="2"/>
      <c r="K50" s="2"/>
      <c r="L50" s="2"/>
      <c r="M50" s="2"/>
      <c r="N50" s="2"/>
      <c r="O50" s="2"/>
      <c r="P50" s="2"/>
      <c r="Q50" s="2"/>
      <c r="R50" s="2"/>
      <c r="S50" s="2"/>
      <c r="T50" s="2"/>
      <c r="U50" s="72"/>
    </row>
    <row r="51" spans="1:21">
      <c r="A51" s="62">
        <v>34</v>
      </c>
      <c r="B51" s="70"/>
      <c r="C51" s="2"/>
      <c r="D51" s="71"/>
      <c r="E51" s="2"/>
      <c r="F51" s="2"/>
      <c r="G51" s="2"/>
      <c r="H51" s="2"/>
      <c r="I51" s="2"/>
      <c r="J51" s="2"/>
      <c r="K51" s="2"/>
      <c r="L51" s="2"/>
      <c r="M51" s="2"/>
      <c r="N51" s="2"/>
      <c r="O51" s="2"/>
      <c r="P51" s="2"/>
      <c r="Q51" s="2"/>
      <c r="R51" s="2"/>
      <c r="S51" s="2"/>
      <c r="T51" s="2"/>
      <c r="U51" s="72"/>
    </row>
    <row r="52" spans="1:21">
      <c r="A52" s="62">
        <v>35</v>
      </c>
      <c r="B52" s="70"/>
      <c r="C52" s="2"/>
      <c r="D52" s="71"/>
      <c r="E52" s="2"/>
      <c r="F52" s="2"/>
      <c r="G52" s="2"/>
      <c r="H52" s="2"/>
      <c r="I52" s="2"/>
      <c r="J52" s="2"/>
      <c r="K52" s="2"/>
      <c r="L52" s="2"/>
      <c r="M52" s="2"/>
      <c r="N52" s="2"/>
      <c r="O52" s="2"/>
      <c r="P52" s="2"/>
      <c r="Q52" s="2"/>
      <c r="R52" s="2"/>
      <c r="S52" s="2"/>
      <c r="T52" s="2"/>
      <c r="U52" s="72"/>
    </row>
    <row r="53" spans="1:21">
      <c r="A53" s="62">
        <v>36</v>
      </c>
      <c r="B53" s="70"/>
      <c r="C53" s="2"/>
      <c r="D53" s="71"/>
      <c r="E53" s="2"/>
      <c r="F53" s="2"/>
      <c r="G53" s="2"/>
      <c r="H53" s="2"/>
      <c r="I53" s="2"/>
      <c r="J53" s="2"/>
      <c r="K53" s="2"/>
      <c r="L53" s="2"/>
      <c r="M53" s="2"/>
      <c r="N53" s="2"/>
      <c r="O53" s="2"/>
      <c r="P53" s="2"/>
      <c r="Q53" s="2"/>
      <c r="R53" s="2"/>
      <c r="S53" s="2"/>
      <c r="T53" s="2"/>
      <c r="U53" s="72"/>
    </row>
    <row r="54" spans="1:21">
      <c r="A54" s="62">
        <v>37</v>
      </c>
      <c r="B54" s="70"/>
      <c r="C54" s="2"/>
      <c r="D54" s="71"/>
      <c r="E54" s="2"/>
      <c r="F54" s="2"/>
      <c r="G54" s="2"/>
      <c r="H54" s="2"/>
      <c r="I54" s="2"/>
      <c r="J54" s="2"/>
      <c r="K54" s="2"/>
      <c r="L54" s="2"/>
      <c r="M54" s="2"/>
      <c r="N54" s="2"/>
      <c r="O54" s="2"/>
      <c r="P54" s="2"/>
      <c r="Q54" s="2"/>
      <c r="R54" s="2"/>
      <c r="S54" s="2"/>
      <c r="T54" s="2"/>
      <c r="U54" s="72"/>
    </row>
    <row r="55" spans="1:21">
      <c r="A55" s="62">
        <v>38</v>
      </c>
      <c r="B55" s="70"/>
      <c r="C55" s="2"/>
      <c r="D55" s="71"/>
      <c r="E55" s="2"/>
      <c r="F55" s="2"/>
      <c r="G55" s="2"/>
      <c r="H55" s="2"/>
      <c r="I55" s="2"/>
      <c r="J55" s="2"/>
      <c r="K55" s="2"/>
      <c r="L55" s="2"/>
      <c r="M55" s="2"/>
      <c r="N55" s="2"/>
      <c r="O55" s="2"/>
      <c r="P55" s="2"/>
      <c r="Q55" s="2"/>
      <c r="R55" s="2"/>
      <c r="S55" s="2"/>
      <c r="T55" s="2"/>
      <c r="U55" s="72"/>
    </row>
    <row r="56" spans="1:21">
      <c r="A56" s="62">
        <v>39</v>
      </c>
      <c r="B56" s="70"/>
      <c r="C56" s="2"/>
      <c r="D56" s="71"/>
      <c r="E56" s="2"/>
      <c r="F56" s="2"/>
      <c r="G56" s="2"/>
      <c r="H56" s="2"/>
      <c r="I56" s="2"/>
      <c r="J56" s="2"/>
      <c r="K56" s="2"/>
      <c r="L56" s="2"/>
      <c r="M56" s="2"/>
      <c r="N56" s="2"/>
      <c r="O56" s="2"/>
      <c r="P56" s="2"/>
      <c r="Q56" s="2"/>
      <c r="R56" s="2"/>
      <c r="S56" s="2"/>
      <c r="T56" s="2"/>
      <c r="U56" s="72"/>
    </row>
    <row r="57" spans="1:21">
      <c r="A57" s="62">
        <v>40</v>
      </c>
      <c r="B57" s="70"/>
      <c r="C57" s="2"/>
      <c r="D57" s="71"/>
      <c r="E57" s="2"/>
      <c r="F57" s="2"/>
      <c r="G57" s="2"/>
      <c r="H57" s="2"/>
      <c r="I57" s="2"/>
      <c r="J57" s="2"/>
      <c r="K57" s="2"/>
      <c r="L57" s="2"/>
      <c r="M57" s="2"/>
      <c r="N57" s="2"/>
      <c r="O57" s="2"/>
      <c r="P57" s="2"/>
      <c r="Q57" s="2"/>
      <c r="R57" s="2"/>
      <c r="S57" s="2"/>
      <c r="T57" s="2"/>
      <c r="U57" s="72"/>
    </row>
    <row r="58" spans="1:21">
      <c r="A58" s="62">
        <v>41</v>
      </c>
      <c r="B58" s="70"/>
      <c r="C58" s="2"/>
      <c r="D58" s="71"/>
      <c r="E58" s="2"/>
      <c r="F58" s="2"/>
      <c r="G58" s="2"/>
      <c r="H58" s="2"/>
      <c r="I58" s="2"/>
      <c r="J58" s="2"/>
      <c r="K58" s="2"/>
      <c r="L58" s="2"/>
      <c r="M58" s="2"/>
      <c r="N58" s="2"/>
      <c r="O58" s="2"/>
      <c r="P58" s="2"/>
      <c r="Q58" s="2"/>
      <c r="R58" s="2"/>
      <c r="S58" s="2"/>
      <c r="T58" s="2"/>
      <c r="U58" s="72"/>
    </row>
    <row r="59" spans="1:21">
      <c r="A59" s="62">
        <v>42</v>
      </c>
      <c r="B59" s="70"/>
      <c r="C59" s="2"/>
      <c r="D59" s="71"/>
      <c r="E59" s="2"/>
      <c r="F59" s="2"/>
      <c r="G59" s="2"/>
      <c r="H59" s="2"/>
      <c r="I59" s="2"/>
      <c r="J59" s="2"/>
      <c r="K59" s="2"/>
      <c r="L59" s="2"/>
      <c r="M59" s="2"/>
      <c r="N59" s="2"/>
      <c r="O59" s="2"/>
      <c r="P59" s="2"/>
      <c r="Q59" s="2"/>
      <c r="R59" s="2"/>
      <c r="S59" s="2"/>
      <c r="T59" s="2"/>
      <c r="U59" s="72"/>
    </row>
    <row r="60" spans="1:21">
      <c r="A60" s="62">
        <v>43</v>
      </c>
      <c r="B60" s="70"/>
      <c r="C60" s="2"/>
      <c r="D60" s="71"/>
      <c r="E60" s="2"/>
      <c r="F60" s="2"/>
      <c r="G60" s="2"/>
      <c r="H60" s="2"/>
      <c r="I60" s="2"/>
      <c r="J60" s="2"/>
      <c r="K60" s="2"/>
      <c r="L60" s="2"/>
      <c r="M60" s="2"/>
      <c r="N60" s="2"/>
      <c r="O60" s="2"/>
      <c r="P60" s="2"/>
      <c r="Q60" s="2"/>
      <c r="R60" s="2"/>
      <c r="S60" s="2"/>
      <c r="T60" s="2"/>
      <c r="U60" s="72"/>
    </row>
    <row r="61" spans="1:21">
      <c r="A61" s="62">
        <v>44</v>
      </c>
      <c r="B61" s="70"/>
      <c r="C61" s="2"/>
      <c r="D61" s="71"/>
      <c r="E61" s="2"/>
      <c r="F61" s="2"/>
      <c r="G61" s="2"/>
      <c r="H61" s="2"/>
      <c r="I61" s="2"/>
      <c r="J61" s="2"/>
      <c r="K61" s="2"/>
      <c r="L61" s="2"/>
      <c r="M61" s="2"/>
      <c r="N61" s="2"/>
      <c r="O61" s="2"/>
      <c r="P61" s="2"/>
      <c r="Q61" s="2"/>
      <c r="R61" s="2"/>
      <c r="S61" s="2"/>
      <c r="T61" s="2"/>
      <c r="U61" s="72"/>
    </row>
    <row r="62" spans="1:21">
      <c r="A62" s="62">
        <v>45</v>
      </c>
      <c r="B62" s="70"/>
      <c r="C62" s="2"/>
      <c r="D62" s="71"/>
      <c r="E62" s="2"/>
      <c r="F62" s="2"/>
      <c r="G62" s="2"/>
      <c r="H62" s="2"/>
      <c r="I62" s="2"/>
      <c r="J62" s="2"/>
      <c r="K62" s="2"/>
      <c r="L62" s="2"/>
      <c r="M62" s="2"/>
      <c r="N62" s="2"/>
      <c r="O62" s="2"/>
      <c r="P62" s="2"/>
      <c r="Q62" s="2"/>
      <c r="R62" s="2"/>
      <c r="S62" s="2"/>
      <c r="T62" s="2"/>
      <c r="U62" s="72"/>
    </row>
    <row r="63" spans="1:21">
      <c r="A63" s="62">
        <v>46</v>
      </c>
      <c r="B63" s="70"/>
      <c r="C63" s="2"/>
      <c r="D63" s="71"/>
      <c r="E63" s="2"/>
      <c r="F63" s="2"/>
      <c r="G63" s="2"/>
      <c r="H63" s="2"/>
      <c r="I63" s="2"/>
      <c r="J63" s="2"/>
      <c r="K63" s="2"/>
      <c r="L63" s="2"/>
      <c r="M63" s="2"/>
      <c r="N63" s="2"/>
      <c r="O63" s="2"/>
      <c r="P63" s="2"/>
      <c r="Q63" s="2"/>
      <c r="R63" s="2"/>
      <c r="S63" s="2"/>
      <c r="T63" s="2"/>
      <c r="U63" s="72"/>
    </row>
    <row r="64" spans="1:21">
      <c r="A64" s="62">
        <v>47</v>
      </c>
      <c r="B64" s="70"/>
      <c r="C64" s="2"/>
      <c r="D64" s="71"/>
      <c r="E64" s="2"/>
      <c r="F64" s="2"/>
      <c r="G64" s="2"/>
      <c r="H64" s="2"/>
      <c r="I64" s="2"/>
      <c r="J64" s="2"/>
      <c r="K64" s="2"/>
      <c r="L64" s="2"/>
      <c r="M64" s="2"/>
      <c r="N64" s="2"/>
      <c r="O64" s="2"/>
      <c r="P64" s="2"/>
      <c r="Q64" s="2"/>
      <c r="R64" s="2"/>
      <c r="S64" s="2"/>
      <c r="T64" s="2"/>
      <c r="U64" s="72"/>
    </row>
    <row r="65" spans="1:21">
      <c r="A65" s="62">
        <v>48</v>
      </c>
      <c r="B65" s="70"/>
      <c r="C65" s="2"/>
      <c r="D65" s="71"/>
      <c r="E65" s="2"/>
      <c r="F65" s="2"/>
      <c r="G65" s="2"/>
      <c r="H65" s="2"/>
      <c r="I65" s="2"/>
      <c r="J65" s="2"/>
      <c r="K65" s="2"/>
      <c r="L65" s="2"/>
      <c r="M65" s="2"/>
      <c r="N65" s="2"/>
      <c r="O65" s="2"/>
      <c r="P65" s="2"/>
      <c r="Q65" s="2"/>
      <c r="R65" s="2"/>
      <c r="S65" s="2"/>
      <c r="T65" s="2"/>
      <c r="U65" s="72"/>
    </row>
    <row r="66" spans="1:21">
      <c r="A66" s="62">
        <v>49</v>
      </c>
      <c r="B66" s="70"/>
      <c r="C66" s="2"/>
      <c r="D66" s="71"/>
      <c r="E66" s="2"/>
      <c r="F66" s="2"/>
      <c r="G66" s="2"/>
      <c r="H66" s="2"/>
      <c r="I66" s="2"/>
      <c r="J66" s="2"/>
      <c r="K66" s="2"/>
      <c r="L66" s="2"/>
      <c r="M66" s="2"/>
      <c r="N66" s="2"/>
      <c r="O66" s="2"/>
      <c r="P66" s="2"/>
      <c r="Q66" s="2"/>
      <c r="R66" s="2"/>
      <c r="S66" s="2"/>
      <c r="T66" s="2"/>
      <c r="U66" s="72"/>
    </row>
    <row r="67" spans="1:21">
      <c r="A67" s="62">
        <v>50</v>
      </c>
      <c r="B67" s="70"/>
      <c r="C67" s="2"/>
      <c r="D67" s="71"/>
      <c r="E67" s="2"/>
      <c r="F67" s="2"/>
      <c r="G67" s="2"/>
      <c r="H67" s="2"/>
      <c r="I67" s="2"/>
      <c r="J67" s="2"/>
      <c r="K67" s="2"/>
      <c r="L67" s="2"/>
      <c r="M67" s="2"/>
      <c r="N67" s="2"/>
      <c r="O67" s="2"/>
      <c r="P67" s="2"/>
      <c r="Q67" s="2"/>
      <c r="R67" s="2"/>
      <c r="S67" s="2"/>
      <c r="T67" s="2"/>
      <c r="U67" s="72"/>
    </row>
    <row r="68" spans="1:21">
      <c r="A68" s="62">
        <v>51</v>
      </c>
      <c r="B68" s="70"/>
      <c r="C68" s="2"/>
      <c r="D68" s="71"/>
      <c r="E68" s="2"/>
      <c r="F68" s="2"/>
      <c r="G68" s="2"/>
      <c r="H68" s="2"/>
      <c r="I68" s="2"/>
      <c r="J68" s="2"/>
      <c r="K68" s="2"/>
      <c r="L68" s="2"/>
      <c r="M68" s="2"/>
      <c r="N68" s="2"/>
      <c r="O68" s="2"/>
      <c r="P68" s="2"/>
      <c r="Q68" s="2"/>
      <c r="R68" s="2"/>
      <c r="S68" s="2"/>
      <c r="T68" s="2"/>
      <c r="U68" s="72"/>
    </row>
    <row r="69" spans="1:21">
      <c r="A69" s="62">
        <v>52</v>
      </c>
      <c r="B69" s="70"/>
      <c r="C69" s="2"/>
      <c r="D69" s="71"/>
      <c r="E69" s="2"/>
      <c r="F69" s="2"/>
      <c r="G69" s="2"/>
      <c r="H69" s="2"/>
      <c r="I69" s="2"/>
      <c r="J69" s="2"/>
      <c r="K69" s="2"/>
      <c r="L69" s="2"/>
      <c r="M69" s="2"/>
      <c r="N69" s="2"/>
      <c r="O69" s="2"/>
      <c r="P69" s="2"/>
      <c r="Q69" s="2"/>
      <c r="R69" s="2"/>
      <c r="S69" s="2"/>
      <c r="T69" s="2"/>
      <c r="U69" s="72"/>
    </row>
    <row r="70" spans="1:21">
      <c r="A70" s="62">
        <v>53</v>
      </c>
      <c r="B70" s="70"/>
      <c r="C70" s="2"/>
      <c r="D70" s="71"/>
      <c r="E70" s="2"/>
      <c r="F70" s="2"/>
      <c r="G70" s="2"/>
      <c r="H70" s="2"/>
      <c r="I70" s="2"/>
      <c r="J70" s="2"/>
      <c r="K70" s="2"/>
      <c r="L70" s="2"/>
      <c r="M70" s="2"/>
      <c r="N70" s="2"/>
      <c r="O70" s="2"/>
      <c r="P70" s="2"/>
      <c r="Q70" s="2"/>
      <c r="R70" s="2"/>
      <c r="S70" s="2"/>
      <c r="T70" s="2"/>
      <c r="U70" s="72"/>
    </row>
    <row r="71" spans="1:21">
      <c r="A71" s="62">
        <v>54</v>
      </c>
      <c r="B71" s="70"/>
      <c r="C71" s="2"/>
      <c r="D71" s="71"/>
      <c r="E71" s="2"/>
      <c r="F71" s="2"/>
      <c r="G71" s="2"/>
      <c r="H71" s="2"/>
      <c r="I71" s="2"/>
      <c r="J71" s="2"/>
      <c r="K71" s="2"/>
      <c r="L71" s="2"/>
      <c r="M71" s="2"/>
      <c r="N71" s="2"/>
      <c r="O71" s="2"/>
      <c r="P71" s="2"/>
      <c r="Q71" s="2"/>
      <c r="R71" s="2"/>
      <c r="S71" s="2"/>
      <c r="T71" s="2"/>
      <c r="U71" s="72"/>
    </row>
    <row r="72" spans="1:21">
      <c r="A72" s="62">
        <v>55</v>
      </c>
      <c r="B72" s="70"/>
      <c r="C72" s="2"/>
      <c r="D72" s="71"/>
      <c r="E72" s="2"/>
      <c r="F72" s="2"/>
      <c r="G72" s="2"/>
      <c r="H72" s="2"/>
      <c r="I72" s="2"/>
      <c r="J72" s="2"/>
      <c r="K72" s="2"/>
      <c r="L72" s="2"/>
      <c r="M72" s="2"/>
      <c r="N72" s="2"/>
      <c r="O72" s="2"/>
      <c r="P72" s="2"/>
      <c r="Q72" s="2"/>
      <c r="R72" s="2"/>
      <c r="S72" s="2"/>
      <c r="T72" s="2"/>
      <c r="U72" s="72"/>
    </row>
    <row r="73" spans="1:21">
      <c r="A73" s="62">
        <v>56</v>
      </c>
      <c r="B73" s="70"/>
      <c r="C73" s="2"/>
      <c r="D73" s="71"/>
      <c r="E73" s="2"/>
      <c r="F73" s="2"/>
      <c r="G73" s="2"/>
      <c r="H73" s="2"/>
      <c r="I73" s="2"/>
      <c r="J73" s="2"/>
      <c r="K73" s="2"/>
      <c r="L73" s="2"/>
      <c r="M73" s="2"/>
      <c r="N73" s="2"/>
      <c r="O73" s="2"/>
      <c r="P73" s="2"/>
      <c r="Q73" s="2"/>
      <c r="R73" s="2"/>
      <c r="S73" s="2"/>
      <c r="T73" s="2"/>
      <c r="U73" s="72"/>
    </row>
    <row r="74" spans="1:21">
      <c r="A74" s="62">
        <v>57</v>
      </c>
      <c r="B74" s="70"/>
      <c r="C74" s="2"/>
      <c r="D74" s="71"/>
      <c r="E74" s="2"/>
      <c r="F74" s="2"/>
      <c r="G74" s="2"/>
      <c r="H74" s="2"/>
      <c r="I74" s="2"/>
      <c r="J74" s="2"/>
      <c r="K74" s="2"/>
      <c r="L74" s="2"/>
      <c r="M74" s="2"/>
      <c r="N74" s="2"/>
      <c r="O74" s="2"/>
      <c r="P74" s="2"/>
      <c r="Q74" s="2"/>
      <c r="R74" s="2"/>
      <c r="S74" s="2"/>
      <c r="T74" s="2"/>
      <c r="U74" s="72"/>
    </row>
    <row r="75" spans="1:21">
      <c r="A75" s="62">
        <v>58</v>
      </c>
      <c r="B75" s="70"/>
      <c r="C75" s="2"/>
      <c r="D75" s="71"/>
      <c r="E75" s="2"/>
      <c r="F75" s="2"/>
      <c r="G75" s="2"/>
      <c r="H75" s="2"/>
      <c r="I75" s="2"/>
      <c r="J75" s="2"/>
      <c r="K75" s="2"/>
      <c r="L75" s="2"/>
      <c r="M75" s="2"/>
      <c r="N75" s="2"/>
      <c r="O75" s="2"/>
      <c r="P75" s="2"/>
      <c r="Q75" s="2"/>
      <c r="R75" s="2"/>
      <c r="S75" s="2"/>
      <c r="T75" s="2"/>
      <c r="U75" s="72"/>
    </row>
    <row r="76" spans="1:21">
      <c r="A76" s="62">
        <v>59</v>
      </c>
      <c r="B76" s="70"/>
      <c r="C76" s="2"/>
      <c r="D76" s="71"/>
      <c r="E76" s="2"/>
      <c r="F76" s="2"/>
      <c r="G76" s="2"/>
      <c r="H76" s="2"/>
      <c r="I76" s="2"/>
      <c r="J76" s="2"/>
      <c r="K76" s="2"/>
      <c r="L76" s="2"/>
      <c r="M76" s="2"/>
      <c r="N76" s="2"/>
      <c r="O76" s="2"/>
      <c r="P76" s="2"/>
      <c r="Q76" s="2"/>
      <c r="R76" s="2"/>
      <c r="S76" s="2"/>
      <c r="T76" s="2"/>
      <c r="U76" s="72"/>
    </row>
    <row r="77" spans="1:21">
      <c r="A77" s="62">
        <v>60</v>
      </c>
      <c r="B77" s="70"/>
      <c r="C77" s="2"/>
      <c r="D77" s="71"/>
      <c r="E77" s="2"/>
      <c r="F77" s="2"/>
      <c r="G77" s="2"/>
      <c r="H77" s="2"/>
      <c r="I77" s="2"/>
      <c r="J77" s="2"/>
      <c r="K77" s="2"/>
      <c r="L77" s="2"/>
      <c r="M77" s="2"/>
      <c r="N77" s="2"/>
      <c r="O77" s="2"/>
      <c r="P77" s="2"/>
      <c r="Q77" s="2"/>
      <c r="R77" s="2"/>
      <c r="S77" s="2"/>
      <c r="T77" s="2"/>
      <c r="U77" s="72"/>
    </row>
    <row r="78" spans="1:21">
      <c r="A78" s="62">
        <v>61</v>
      </c>
      <c r="B78" s="70"/>
      <c r="C78" s="2"/>
      <c r="D78" s="71"/>
      <c r="E78" s="2"/>
      <c r="F78" s="2"/>
      <c r="G78" s="2"/>
      <c r="H78" s="2"/>
      <c r="I78" s="2"/>
      <c r="J78" s="2"/>
      <c r="K78" s="2"/>
      <c r="L78" s="2"/>
      <c r="M78" s="2"/>
      <c r="N78" s="2"/>
      <c r="O78" s="2"/>
      <c r="P78" s="2"/>
      <c r="Q78" s="2"/>
      <c r="R78" s="2"/>
      <c r="S78" s="2"/>
      <c r="T78" s="2"/>
      <c r="U78" s="72"/>
    </row>
    <row r="79" spans="1:21">
      <c r="A79" s="62">
        <v>62</v>
      </c>
      <c r="B79" s="70"/>
      <c r="C79" s="2"/>
      <c r="D79" s="71"/>
      <c r="E79" s="2"/>
      <c r="F79" s="2"/>
      <c r="G79" s="2"/>
      <c r="H79" s="2"/>
      <c r="I79" s="2"/>
      <c r="J79" s="2"/>
      <c r="K79" s="2"/>
      <c r="L79" s="2"/>
      <c r="M79" s="2"/>
      <c r="N79" s="2"/>
      <c r="O79" s="2"/>
      <c r="P79" s="2"/>
      <c r="Q79" s="2"/>
      <c r="R79" s="2"/>
      <c r="S79" s="2"/>
      <c r="T79" s="2"/>
      <c r="U79" s="72"/>
    </row>
    <row r="80" spans="1:21">
      <c r="A80" s="62">
        <v>63</v>
      </c>
      <c r="B80" s="70"/>
      <c r="C80" s="2"/>
      <c r="D80" s="71"/>
      <c r="E80" s="2"/>
      <c r="F80" s="2"/>
      <c r="G80" s="2"/>
      <c r="H80" s="2"/>
      <c r="I80" s="2"/>
      <c r="J80" s="2"/>
      <c r="K80" s="2"/>
      <c r="L80" s="2"/>
      <c r="M80" s="2"/>
      <c r="N80" s="2"/>
      <c r="O80" s="2"/>
      <c r="P80" s="2"/>
      <c r="Q80" s="2"/>
      <c r="R80" s="2"/>
      <c r="S80" s="2"/>
      <c r="T80" s="2"/>
      <c r="U80" s="72"/>
    </row>
    <row r="81" spans="1:21">
      <c r="A81" s="62">
        <v>64</v>
      </c>
      <c r="B81" s="70"/>
      <c r="C81" s="2"/>
      <c r="D81" s="71"/>
      <c r="E81" s="2"/>
      <c r="F81" s="2"/>
      <c r="G81" s="2"/>
      <c r="H81" s="2"/>
      <c r="I81" s="2"/>
      <c r="J81" s="2"/>
      <c r="K81" s="2"/>
      <c r="L81" s="2"/>
      <c r="M81" s="2"/>
      <c r="N81" s="2"/>
      <c r="O81" s="2"/>
      <c r="P81" s="2"/>
      <c r="Q81" s="2"/>
      <c r="R81" s="2"/>
      <c r="S81" s="2"/>
      <c r="T81" s="2"/>
      <c r="U81" s="72"/>
    </row>
    <row r="82" spans="1:21">
      <c r="A82" s="62">
        <v>65</v>
      </c>
      <c r="B82" s="70"/>
      <c r="C82" s="2"/>
      <c r="D82" s="71"/>
      <c r="E82" s="2"/>
      <c r="F82" s="2"/>
      <c r="G82" s="2"/>
      <c r="H82" s="2"/>
      <c r="I82" s="2"/>
      <c r="J82" s="2"/>
      <c r="K82" s="2"/>
      <c r="L82" s="2"/>
      <c r="M82" s="2"/>
      <c r="N82" s="2"/>
      <c r="O82" s="2"/>
      <c r="P82" s="2"/>
      <c r="Q82" s="2"/>
      <c r="R82" s="2"/>
      <c r="S82" s="2"/>
      <c r="T82" s="2"/>
      <c r="U82" s="72"/>
    </row>
    <row r="83" spans="1:21">
      <c r="A83" s="62">
        <v>66</v>
      </c>
      <c r="B83" s="70"/>
      <c r="C83" s="2"/>
      <c r="D83" s="71"/>
      <c r="E83" s="2"/>
      <c r="F83" s="2"/>
      <c r="G83" s="2"/>
      <c r="H83" s="2"/>
      <c r="I83" s="2"/>
      <c r="J83" s="2"/>
      <c r="K83" s="2"/>
      <c r="L83" s="2"/>
      <c r="M83" s="2"/>
      <c r="N83" s="2"/>
      <c r="O83" s="2"/>
      <c r="P83" s="2"/>
      <c r="Q83" s="2"/>
      <c r="R83" s="2"/>
      <c r="S83" s="2"/>
      <c r="T83" s="2"/>
      <c r="U83" s="72"/>
    </row>
    <row r="84" spans="1:21">
      <c r="A84" s="62">
        <v>67</v>
      </c>
      <c r="B84" s="70"/>
      <c r="C84" s="2"/>
      <c r="D84" s="71"/>
      <c r="E84" s="2"/>
      <c r="F84" s="2"/>
      <c r="G84" s="2"/>
      <c r="H84" s="2"/>
      <c r="I84" s="2"/>
      <c r="J84" s="2"/>
      <c r="K84" s="2"/>
      <c r="L84" s="2"/>
      <c r="M84" s="2"/>
      <c r="N84" s="2"/>
      <c r="O84" s="2"/>
      <c r="P84" s="2"/>
      <c r="Q84" s="2"/>
      <c r="R84" s="2"/>
      <c r="S84" s="2"/>
      <c r="T84" s="2"/>
      <c r="U84" s="72"/>
    </row>
    <row r="85" spans="1:21">
      <c r="A85" s="62">
        <v>68</v>
      </c>
      <c r="B85" s="70"/>
      <c r="C85" s="2"/>
      <c r="D85" s="71"/>
      <c r="E85" s="2"/>
      <c r="F85" s="2"/>
      <c r="G85" s="2"/>
      <c r="H85" s="2"/>
      <c r="I85" s="2"/>
      <c r="J85" s="2"/>
      <c r="K85" s="2"/>
      <c r="L85" s="2"/>
      <c r="M85" s="2"/>
      <c r="N85" s="2"/>
      <c r="O85" s="2"/>
      <c r="P85" s="2"/>
      <c r="Q85" s="2"/>
      <c r="R85" s="2"/>
      <c r="S85" s="2"/>
      <c r="T85" s="2"/>
      <c r="U85" s="72"/>
    </row>
    <row r="86" spans="1:21">
      <c r="A86" s="62">
        <v>69</v>
      </c>
      <c r="B86" s="70"/>
      <c r="C86" s="2"/>
      <c r="D86" s="71"/>
      <c r="E86" s="2"/>
      <c r="F86" s="2"/>
      <c r="G86" s="2"/>
      <c r="H86" s="2"/>
      <c r="I86" s="2"/>
      <c r="J86" s="2"/>
      <c r="K86" s="2"/>
      <c r="L86" s="2"/>
      <c r="M86" s="2"/>
      <c r="N86" s="2"/>
      <c r="O86" s="2"/>
      <c r="P86" s="2"/>
      <c r="Q86" s="2"/>
      <c r="R86" s="2"/>
      <c r="S86" s="2"/>
      <c r="T86" s="2"/>
      <c r="U86" s="72"/>
    </row>
    <row r="87" spans="1:21">
      <c r="A87" s="62">
        <v>70</v>
      </c>
      <c r="B87" s="70"/>
      <c r="C87" s="2"/>
      <c r="D87" s="71"/>
      <c r="E87" s="2"/>
      <c r="F87" s="2"/>
      <c r="G87" s="2"/>
      <c r="H87" s="2"/>
      <c r="I87" s="2"/>
      <c r="J87" s="2"/>
      <c r="K87" s="2"/>
      <c r="L87" s="2"/>
      <c r="M87" s="2"/>
      <c r="N87" s="2"/>
      <c r="O87" s="2"/>
      <c r="P87" s="2"/>
      <c r="Q87" s="2"/>
      <c r="R87" s="2"/>
      <c r="S87" s="2"/>
      <c r="T87" s="2"/>
      <c r="U87" s="72"/>
    </row>
    <row r="88" spans="1:21">
      <c r="A88" s="62">
        <v>71</v>
      </c>
      <c r="B88" s="70"/>
      <c r="C88" s="2"/>
      <c r="D88" s="71"/>
      <c r="E88" s="2"/>
      <c r="F88" s="2"/>
      <c r="G88" s="2"/>
      <c r="H88" s="2"/>
      <c r="I88" s="2"/>
      <c r="J88" s="2"/>
      <c r="K88" s="2"/>
      <c r="L88" s="2"/>
      <c r="M88" s="2"/>
      <c r="N88" s="2"/>
      <c r="O88" s="2"/>
      <c r="P88" s="2"/>
      <c r="Q88" s="2"/>
      <c r="R88" s="2"/>
      <c r="S88" s="2"/>
      <c r="T88" s="2"/>
      <c r="U88" s="72"/>
    </row>
    <row r="89" spans="1:21">
      <c r="A89" s="62">
        <v>72</v>
      </c>
      <c r="B89" s="70"/>
      <c r="C89" s="2"/>
      <c r="D89" s="71"/>
      <c r="E89" s="2"/>
      <c r="F89" s="2"/>
      <c r="G89" s="2"/>
      <c r="H89" s="2"/>
      <c r="I89" s="2"/>
      <c r="J89" s="2"/>
      <c r="K89" s="2"/>
      <c r="L89" s="2"/>
      <c r="M89" s="2"/>
      <c r="N89" s="2"/>
      <c r="O89" s="2"/>
      <c r="P89" s="2"/>
      <c r="Q89" s="2"/>
      <c r="R89" s="2"/>
      <c r="S89" s="2"/>
      <c r="T89" s="2"/>
      <c r="U89" s="72"/>
    </row>
    <row r="90" spans="1:21">
      <c r="A90" s="62">
        <v>73</v>
      </c>
      <c r="B90" s="70"/>
      <c r="C90" s="2"/>
      <c r="D90" s="71"/>
      <c r="E90" s="2"/>
      <c r="F90" s="2"/>
      <c r="G90" s="2"/>
      <c r="H90" s="2"/>
      <c r="I90" s="2"/>
      <c r="J90" s="2"/>
      <c r="K90" s="2"/>
      <c r="L90" s="2"/>
      <c r="M90" s="2"/>
      <c r="N90" s="2"/>
      <c r="O90" s="2"/>
      <c r="P90" s="2"/>
      <c r="Q90" s="2"/>
      <c r="R90" s="2"/>
      <c r="S90" s="2"/>
      <c r="T90" s="2"/>
      <c r="U90" s="72"/>
    </row>
    <row r="91" spans="1:21">
      <c r="A91" s="62">
        <v>74</v>
      </c>
      <c r="B91" s="70"/>
      <c r="C91" s="2"/>
      <c r="D91" s="71"/>
      <c r="E91" s="2"/>
      <c r="F91" s="2"/>
      <c r="G91" s="2"/>
      <c r="H91" s="2"/>
      <c r="I91" s="2"/>
      <c r="J91" s="2"/>
      <c r="K91" s="2"/>
      <c r="L91" s="2"/>
      <c r="M91" s="2"/>
      <c r="N91" s="2"/>
      <c r="O91" s="2"/>
      <c r="P91" s="2"/>
      <c r="Q91" s="2"/>
      <c r="R91" s="2"/>
      <c r="S91" s="2"/>
      <c r="T91" s="2"/>
      <c r="U91" s="72"/>
    </row>
    <row r="92" spans="1:21">
      <c r="A92" s="62">
        <v>75</v>
      </c>
      <c r="B92" s="70"/>
      <c r="C92" s="2"/>
      <c r="D92" s="71"/>
      <c r="E92" s="2"/>
      <c r="F92" s="2"/>
      <c r="G92" s="2"/>
      <c r="H92" s="2"/>
      <c r="I92" s="2"/>
      <c r="J92" s="2"/>
      <c r="K92" s="2"/>
      <c r="L92" s="2"/>
      <c r="M92" s="2"/>
      <c r="N92" s="2"/>
      <c r="O92" s="2"/>
      <c r="P92" s="2"/>
      <c r="Q92" s="2"/>
      <c r="R92" s="2"/>
      <c r="S92" s="2"/>
      <c r="T92" s="2"/>
      <c r="U92" s="72"/>
    </row>
    <row r="93" spans="1:21">
      <c r="A93" s="62">
        <v>76</v>
      </c>
      <c r="B93" s="70"/>
      <c r="C93" s="2"/>
      <c r="D93" s="71"/>
      <c r="E93" s="2"/>
      <c r="F93" s="2"/>
      <c r="G93" s="2"/>
      <c r="H93" s="2"/>
      <c r="I93" s="2"/>
      <c r="J93" s="2"/>
      <c r="K93" s="2"/>
      <c r="L93" s="2"/>
      <c r="M93" s="2"/>
      <c r="N93" s="2"/>
      <c r="O93" s="2"/>
      <c r="P93" s="2"/>
      <c r="Q93" s="2"/>
      <c r="R93" s="2"/>
      <c r="S93" s="2"/>
      <c r="T93" s="2"/>
      <c r="U93" s="72"/>
    </row>
    <row r="94" spans="1:21">
      <c r="A94" s="62">
        <v>77</v>
      </c>
      <c r="B94" s="70"/>
      <c r="C94" s="2"/>
      <c r="D94" s="71"/>
      <c r="E94" s="2"/>
      <c r="F94" s="2"/>
      <c r="G94" s="2"/>
      <c r="H94" s="2"/>
      <c r="I94" s="2"/>
      <c r="J94" s="2"/>
      <c r="K94" s="2"/>
      <c r="L94" s="2"/>
      <c r="M94" s="2"/>
      <c r="N94" s="2"/>
      <c r="O94" s="2"/>
      <c r="P94" s="2"/>
      <c r="Q94" s="2"/>
      <c r="R94" s="2"/>
      <c r="S94" s="2"/>
      <c r="T94" s="2"/>
      <c r="U94" s="72"/>
    </row>
    <row r="95" spans="1:21">
      <c r="A95" s="62">
        <v>78</v>
      </c>
      <c r="B95" s="70"/>
      <c r="C95" s="2"/>
      <c r="D95" s="71"/>
      <c r="E95" s="2"/>
      <c r="F95" s="2"/>
      <c r="G95" s="2"/>
      <c r="H95" s="2"/>
      <c r="I95" s="2"/>
      <c r="J95" s="2"/>
      <c r="K95" s="2"/>
      <c r="L95" s="2"/>
      <c r="M95" s="2"/>
      <c r="N95" s="2"/>
      <c r="O95" s="2"/>
      <c r="P95" s="2"/>
      <c r="Q95" s="2"/>
      <c r="R95" s="2"/>
      <c r="S95" s="2"/>
      <c r="T95" s="2"/>
      <c r="U95" s="72"/>
    </row>
    <row r="96" spans="1:21">
      <c r="A96" s="62">
        <v>79</v>
      </c>
      <c r="B96" s="70"/>
      <c r="C96" s="2"/>
      <c r="D96" s="71"/>
      <c r="E96" s="2"/>
      <c r="F96" s="2"/>
      <c r="G96" s="2"/>
      <c r="H96" s="2"/>
      <c r="I96" s="2"/>
      <c r="J96" s="2"/>
      <c r="K96" s="2"/>
      <c r="L96" s="2"/>
      <c r="M96" s="2"/>
      <c r="N96" s="2"/>
      <c r="O96" s="2"/>
      <c r="P96" s="2"/>
      <c r="Q96" s="2"/>
      <c r="R96" s="2"/>
      <c r="S96" s="2"/>
      <c r="T96" s="2"/>
      <c r="U96" s="72"/>
    </row>
    <row r="97" spans="1:21">
      <c r="A97" s="62">
        <v>80</v>
      </c>
      <c r="B97" s="70"/>
      <c r="C97" s="2"/>
      <c r="D97" s="71"/>
      <c r="E97" s="2"/>
      <c r="F97" s="2"/>
      <c r="G97" s="2"/>
      <c r="H97" s="2"/>
      <c r="I97" s="2"/>
      <c r="J97" s="2"/>
      <c r="K97" s="2"/>
      <c r="L97" s="2"/>
      <c r="M97" s="2"/>
      <c r="N97" s="2"/>
      <c r="O97" s="2"/>
      <c r="P97" s="2"/>
      <c r="Q97" s="2"/>
      <c r="R97" s="2"/>
      <c r="S97" s="2"/>
      <c r="T97" s="2"/>
      <c r="U97" s="72"/>
    </row>
    <row r="98" spans="1:21">
      <c r="A98" s="62">
        <v>81</v>
      </c>
      <c r="B98" s="70"/>
      <c r="C98" s="2"/>
      <c r="D98" s="71"/>
      <c r="E98" s="2"/>
      <c r="F98" s="2"/>
      <c r="G98" s="2"/>
      <c r="H98" s="2"/>
      <c r="I98" s="2"/>
      <c r="J98" s="2"/>
      <c r="K98" s="2"/>
      <c r="L98" s="2"/>
      <c r="M98" s="2"/>
      <c r="N98" s="2"/>
      <c r="O98" s="2"/>
      <c r="P98" s="2"/>
      <c r="Q98" s="2"/>
      <c r="R98" s="2"/>
      <c r="S98" s="2"/>
      <c r="T98" s="2"/>
      <c r="U98" s="72"/>
    </row>
    <row r="99" spans="1:21">
      <c r="A99" s="62">
        <v>82</v>
      </c>
      <c r="B99" s="70"/>
      <c r="C99" s="2"/>
      <c r="D99" s="71"/>
      <c r="E99" s="2"/>
      <c r="F99" s="2"/>
      <c r="G99" s="2"/>
      <c r="H99" s="2"/>
      <c r="I99" s="2"/>
      <c r="J99" s="2"/>
      <c r="K99" s="2"/>
      <c r="L99" s="2"/>
      <c r="M99" s="2"/>
      <c r="N99" s="2"/>
      <c r="O99" s="2"/>
      <c r="P99" s="2"/>
      <c r="Q99" s="2"/>
      <c r="R99" s="2"/>
      <c r="S99" s="2"/>
      <c r="T99" s="2"/>
      <c r="U99" s="72"/>
    </row>
    <row r="100" spans="1:21">
      <c r="A100" s="62">
        <v>83</v>
      </c>
      <c r="B100" s="70"/>
      <c r="C100" s="2"/>
      <c r="D100" s="71"/>
      <c r="E100" s="2"/>
      <c r="F100" s="2"/>
      <c r="G100" s="2"/>
      <c r="H100" s="2"/>
      <c r="I100" s="2"/>
      <c r="J100" s="2"/>
      <c r="K100" s="2"/>
      <c r="L100" s="2"/>
      <c r="M100" s="2"/>
      <c r="N100" s="2"/>
      <c r="O100" s="2"/>
      <c r="P100" s="2"/>
      <c r="Q100" s="2"/>
      <c r="R100" s="2"/>
      <c r="S100" s="2"/>
      <c r="T100" s="2"/>
      <c r="U100" s="72"/>
    </row>
    <row r="101" spans="1:21">
      <c r="A101" s="62">
        <v>84</v>
      </c>
      <c r="B101" s="70"/>
      <c r="C101" s="2"/>
      <c r="D101" s="71"/>
      <c r="E101" s="2"/>
      <c r="F101" s="2"/>
      <c r="G101" s="2"/>
      <c r="H101" s="2"/>
      <c r="I101" s="2"/>
      <c r="J101" s="2"/>
      <c r="K101" s="2"/>
      <c r="L101" s="2"/>
      <c r="M101" s="2"/>
      <c r="N101" s="2"/>
      <c r="O101" s="2"/>
      <c r="P101" s="2"/>
      <c r="Q101" s="2"/>
      <c r="R101" s="2"/>
      <c r="S101" s="2"/>
      <c r="T101" s="2"/>
      <c r="U101" s="72"/>
    </row>
    <row r="102" spans="1:21">
      <c r="A102" s="62">
        <v>85</v>
      </c>
      <c r="B102" s="70"/>
      <c r="C102" s="2"/>
      <c r="D102" s="71"/>
      <c r="E102" s="2"/>
      <c r="F102" s="2"/>
      <c r="G102" s="2"/>
      <c r="H102" s="2"/>
      <c r="I102" s="2"/>
      <c r="J102" s="2"/>
      <c r="K102" s="2"/>
      <c r="L102" s="2"/>
      <c r="M102" s="2"/>
      <c r="N102" s="2"/>
      <c r="O102" s="2"/>
      <c r="P102" s="2"/>
      <c r="Q102" s="2"/>
      <c r="R102" s="2"/>
      <c r="S102" s="2"/>
      <c r="T102" s="2"/>
      <c r="U102" s="72"/>
    </row>
    <row r="103" spans="1:21">
      <c r="A103" s="62">
        <v>86</v>
      </c>
      <c r="B103" s="70"/>
      <c r="C103" s="2"/>
      <c r="D103" s="71"/>
      <c r="E103" s="2"/>
      <c r="F103" s="2"/>
      <c r="G103" s="2"/>
      <c r="H103" s="2"/>
      <c r="I103" s="2"/>
      <c r="J103" s="2"/>
      <c r="K103" s="2"/>
      <c r="L103" s="2"/>
      <c r="M103" s="2"/>
      <c r="N103" s="2"/>
      <c r="O103" s="2"/>
      <c r="P103" s="2"/>
      <c r="Q103" s="2"/>
      <c r="R103" s="2"/>
      <c r="S103" s="2"/>
      <c r="T103" s="2"/>
      <c r="U103" s="72"/>
    </row>
    <row r="104" spans="1:21">
      <c r="A104" s="62">
        <v>87</v>
      </c>
      <c r="B104" s="70"/>
      <c r="C104" s="2"/>
      <c r="D104" s="71"/>
      <c r="E104" s="2"/>
      <c r="F104" s="2"/>
      <c r="G104" s="2"/>
      <c r="H104" s="2"/>
      <c r="I104" s="2"/>
      <c r="J104" s="2"/>
      <c r="K104" s="2"/>
      <c r="L104" s="2"/>
      <c r="M104" s="2"/>
      <c r="N104" s="2"/>
      <c r="O104" s="2"/>
      <c r="P104" s="2"/>
      <c r="Q104" s="2"/>
      <c r="R104" s="2"/>
      <c r="S104" s="2"/>
      <c r="T104" s="2"/>
      <c r="U104" s="72"/>
    </row>
    <row r="105" spans="1:21">
      <c r="A105" s="62">
        <v>88</v>
      </c>
      <c r="B105" s="70"/>
      <c r="C105" s="2"/>
      <c r="D105" s="71"/>
      <c r="E105" s="2"/>
      <c r="F105" s="2"/>
      <c r="G105" s="2"/>
      <c r="H105" s="2"/>
      <c r="I105" s="2"/>
      <c r="J105" s="2"/>
      <c r="K105" s="2"/>
      <c r="L105" s="2"/>
      <c r="M105" s="2"/>
      <c r="N105" s="2"/>
      <c r="O105" s="2"/>
      <c r="P105" s="2"/>
      <c r="Q105" s="2"/>
      <c r="R105" s="2"/>
      <c r="S105" s="2"/>
      <c r="T105" s="2"/>
      <c r="U105" s="72"/>
    </row>
    <row r="106" spans="1:21">
      <c r="A106" s="62">
        <v>89</v>
      </c>
      <c r="B106" s="70"/>
      <c r="C106" s="2"/>
      <c r="D106" s="71"/>
      <c r="E106" s="2"/>
      <c r="F106" s="2"/>
      <c r="G106" s="2"/>
      <c r="H106" s="2"/>
      <c r="I106" s="2"/>
      <c r="J106" s="2"/>
      <c r="K106" s="2"/>
      <c r="L106" s="2"/>
      <c r="M106" s="2"/>
      <c r="N106" s="2"/>
      <c r="O106" s="2"/>
      <c r="P106" s="2"/>
      <c r="Q106" s="2"/>
      <c r="R106" s="2"/>
      <c r="S106" s="2"/>
      <c r="T106" s="2"/>
      <c r="U106" s="72"/>
    </row>
    <row r="107" spans="1:21">
      <c r="A107" s="62">
        <v>90</v>
      </c>
      <c r="B107" s="70"/>
      <c r="C107" s="2"/>
      <c r="D107" s="71"/>
      <c r="E107" s="2"/>
      <c r="F107" s="2"/>
      <c r="G107" s="2"/>
      <c r="H107" s="2"/>
      <c r="I107" s="2"/>
      <c r="J107" s="2"/>
      <c r="K107" s="2"/>
      <c r="L107" s="2"/>
      <c r="M107" s="2"/>
      <c r="N107" s="2"/>
      <c r="O107" s="2"/>
      <c r="P107" s="2"/>
      <c r="Q107" s="2"/>
      <c r="R107" s="2"/>
      <c r="S107" s="2"/>
      <c r="T107" s="2"/>
      <c r="U107" s="72"/>
    </row>
    <row r="108" spans="1:21">
      <c r="A108" s="62">
        <v>91</v>
      </c>
      <c r="B108" s="70"/>
      <c r="C108" s="2"/>
      <c r="D108" s="71"/>
      <c r="E108" s="2"/>
      <c r="F108" s="2"/>
      <c r="G108" s="2"/>
      <c r="H108" s="2"/>
      <c r="I108" s="2"/>
      <c r="J108" s="2"/>
      <c r="K108" s="2"/>
      <c r="L108" s="2"/>
      <c r="M108" s="2"/>
      <c r="N108" s="2"/>
      <c r="O108" s="2"/>
      <c r="P108" s="2"/>
      <c r="Q108" s="2"/>
      <c r="R108" s="2"/>
      <c r="S108" s="2"/>
      <c r="T108" s="2"/>
      <c r="U108" s="72"/>
    </row>
    <row r="109" spans="1:21">
      <c r="A109" s="62">
        <v>92</v>
      </c>
      <c r="B109" s="70"/>
      <c r="C109" s="2"/>
      <c r="D109" s="71"/>
      <c r="E109" s="2"/>
      <c r="F109" s="2"/>
      <c r="G109" s="2"/>
      <c r="H109" s="2"/>
      <c r="I109" s="2"/>
      <c r="J109" s="2"/>
      <c r="K109" s="2"/>
      <c r="L109" s="2"/>
      <c r="M109" s="2"/>
      <c r="N109" s="2"/>
      <c r="O109" s="2"/>
      <c r="P109" s="2"/>
      <c r="Q109" s="2"/>
      <c r="R109" s="2"/>
      <c r="S109" s="2"/>
      <c r="T109" s="2"/>
      <c r="U109" s="72"/>
    </row>
    <row r="110" spans="1:21">
      <c r="A110" s="62">
        <v>93</v>
      </c>
      <c r="B110" s="70"/>
      <c r="C110" s="2"/>
      <c r="D110" s="71"/>
      <c r="E110" s="2"/>
      <c r="F110" s="2"/>
      <c r="G110" s="2"/>
      <c r="H110" s="2"/>
      <c r="I110" s="2"/>
      <c r="J110" s="2"/>
      <c r="K110" s="2"/>
      <c r="L110" s="2"/>
      <c r="M110" s="2"/>
      <c r="N110" s="2"/>
      <c r="O110" s="2"/>
      <c r="P110" s="2"/>
      <c r="Q110" s="2"/>
      <c r="R110" s="2"/>
      <c r="S110" s="2"/>
      <c r="T110" s="2"/>
      <c r="U110" s="72"/>
    </row>
    <row r="111" spans="1:21">
      <c r="A111" s="62">
        <v>94</v>
      </c>
      <c r="B111" s="70"/>
      <c r="C111" s="2"/>
      <c r="D111" s="71"/>
      <c r="E111" s="2"/>
      <c r="F111" s="2"/>
      <c r="G111" s="2"/>
      <c r="H111" s="2"/>
      <c r="I111" s="2"/>
      <c r="J111" s="2"/>
      <c r="K111" s="2"/>
      <c r="L111" s="2"/>
      <c r="M111" s="2"/>
      <c r="N111" s="2"/>
      <c r="O111" s="2"/>
      <c r="P111" s="2"/>
      <c r="Q111" s="2"/>
      <c r="R111" s="2"/>
      <c r="S111" s="2"/>
      <c r="T111" s="2"/>
      <c r="U111" s="72"/>
    </row>
    <row r="112" spans="1:21">
      <c r="A112" s="62">
        <v>95</v>
      </c>
      <c r="B112" s="70"/>
      <c r="C112" s="2"/>
      <c r="D112" s="71"/>
      <c r="E112" s="2"/>
      <c r="F112" s="2"/>
      <c r="G112" s="2"/>
      <c r="H112" s="2"/>
      <c r="I112" s="2"/>
      <c r="J112" s="2"/>
      <c r="K112" s="2"/>
      <c r="L112" s="2"/>
      <c r="M112" s="2"/>
      <c r="N112" s="2"/>
      <c r="O112" s="2"/>
      <c r="P112" s="2"/>
      <c r="Q112" s="2"/>
      <c r="R112" s="2"/>
      <c r="S112" s="2"/>
      <c r="T112" s="2"/>
      <c r="U112" s="72"/>
    </row>
    <row r="113" spans="1:21">
      <c r="A113" s="62">
        <v>96</v>
      </c>
      <c r="B113" s="70"/>
      <c r="C113" s="2"/>
      <c r="D113" s="71"/>
      <c r="E113" s="2"/>
      <c r="F113" s="2"/>
      <c r="G113" s="2"/>
      <c r="H113" s="2"/>
      <c r="I113" s="2"/>
      <c r="J113" s="2"/>
      <c r="K113" s="2"/>
      <c r="L113" s="2"/>
      <c r="M113" s="2"/>
      <c r="N113" s="2"/>
      <c r="O113" s="2"/>
      <c r="P113" s="2"/>
      <c r="Q113" s="2"/>
      <c r="R113" s="2"/>
      <c r="S113" s="2"/>
      <c r="T113" s="2"/>
      <c r="U113" s="72"/>
    </row>
    <row r="114" spans="1:21">
      <c r="A114" s="62">
        <v>97</v>
      </c>
      <c r="B114" s="70"/>
      <c r="C114" s="2"/>
      <c r="D114" s="71"/>
      <c r="E114" s="2"/>
      <c r="F114" s="2"/>
      <c r="G114" s="2"/>
      <c r="H114" s="2"/>
      <c r="I114" s="2"/>
      <c r="J114" s="2"/>
      <c r="K114" s="2"/>
      <c r="L114" s="2"/>
      <c r="M114" s="2"/>
      <c r="N114" s="2"/>
      <c r="O114" s="2"/>
      <c r="P114" s="2"/>
      <c r="Q114" s="2"/>
      <c r="R114" s="2"/>
      <c r="S114" s="2"/>
      <c r="T114" s="2"/>
      <c r="U114" s="72"/>
    </row>
    <row r="115" spans="1:21">
      <c r="A115" s="62">
        <v>98</v>
      </c>
      <c r="B115" s="70"/>
      <c r="C115" s="2"/>
      <c r="D115" s="71"/>
      <c r="E115" s="2"/>
      <c r="F115" s="2"/>
      <c r="G115" s="2"/>
      <c r="H115" s="2"/>
      <c r="I115" s="2"/>
      <c r="J115" s="2"/>
      <c r="K115" s="2"/>
      <c r="L115" s="2"/>
      <c r="M115" s="2"/>
      <c r="N115" s="2"/>
      <c r="O115" s="2"/>
      <c r="P115" s="2"/>
      <c r="Q115" s="2"/>
      <c r="R115" s="2"/>
      <c r="S115" s="2"/>
      <c r="T115" s="2"/>
      <c r="U115" s="72"/>
    </row>
    <row r="116" spans="1:21">
      <c r="A116" s="62">
        <v>99</v>
      </c>
      <c r="B116" s="70"/>
      <c r="C116" s="2"/>
      <c r="D116" s="71"/>
      <c r="E116" s="2"/>
      <c r="F116" s="2"/>
      <c r="G116" s="2"/>
      <c r="H116" s="2"/>
      <c r="I116" s="2"/>
      <c r="J116" s="2"/>
      <c r="K116" s="2"/>
      <c r="L116" s="2"/>
      <c r="M116" s="2"/>
      <c r="N116" s="2"/>
      <c r="O116" s="2"/>
      <c r="P116" s="2"/>
      <c r="Q116" s="2"/>
      <c r="R116" s="2"/>
      <c r="S116" s="2"/>
      <c r="T116" s="2"/>
      <c r="U116" s="72"/>
    </row>
    <row r="117" spans="1:21">
      <c r="A117" s="62">
        <v>100</v>
      </c>
      <c r="B117" s="70"/>
      <c r="C117" s="2"/>
      <c r="D117" s="71"/>
      <c r="E117" s="2"/>
      <c r="F117" s="2"/>
      <c r="G117" s="2"/>
      <c r="H117" s="2"/>
      <c r="I117" s="2"/>
      <c r="J117" s="2"/>
      <c r="K117" s="2"/>
      <c r="L117" s="2"/>
      <c r="M117" s="2"/>
      <c r="N117" s="2"/>
      <c r="O117" s="2"/>
      <c r="P117" s="2"/>
      <c r="Q117" s="2"/>
      <c r="R117" s="2"/>
      <c r="S117" s="2"/>
      <c r="T117" s="2"/>
      <c r="U117" s="72"/>
    </row>
    <row r="118" spans="1:21">
      <c r="A118" s="62">
        <v>101</v>
      </c>
      <c r="B118" s="70"/>
      <c r="C118" s="2"/>
      <c r="D118" s="71"/>
      <c r="E118" s="2"/>
      <c r="F118" s="2"/>
      <c r="G118" s="2"/>
      <c r="H118" s="2"/>
      <c r="I118" s="2"/>
      <c r="J118" s="2"/>
      <c r="K118" s="2"/>
      <c r="L118" s="2"/>
      <c r="M118" s="2"/>
      <c r="N118" s="2"/>
      <c r="O118" s="2"/>
      <c r="P118" s="2"/>
      <c r="Q118" s="2"/>
      <c r="R118" s="2"/>
      <c r="S118" s="2"/>
      <c r="T118" s="2"/>
      <c r="U118" s="72"/>
    </row>
    <row r="119" spans="1:21">
      <c r="A119" s="62">
        <v>102</v>
      </c>
      <c r="B119" s="70"/>
      <c r="C119" s="2"/>
      <c r="D119" s="71"/>
      <c r="E119" s="2"/>
      <c r="F119" s="2"/>
      <c r="G119" s="2"/>
      <c r="H119" s="2"/>
      <c r="I119" s="2"/>
      <c r="J119" s="2"/>
      <c r="K119" s="2"/>
      <c r="L119" s="2"/>
      <c r="M119" s="2"/>
      <c r="N119" s="2"/>
      <c r="O119" s="2"/>
      <c r="P119" s="2"/>
      <c r="Q119" s="2"/>
      <c r="R119" s="2"/>
      <c r="S119" s="2"/>
      <c r="T119" s="2"/>
      <c r="U119" s="72"/>
    </row>
    <row r="120" spans="1:21">
      <c r="A120" s="62">
        <v>103</v>
      </c>
      <c r="B120" s="70"/>
      <c r="C120" s="2"/>
      <c r="D120" s="71"/>
      <c r="E120" s="2"/>
      <c r="F120" s="2"/>
      <c r="G120" s="2"/>
      <c r="H120" s="2"/>
      <c r="I120" s="2"/>
      <c r="J120" s="2"/>
      <c r="K120" s="2"/>
      <c r="L120" s="2"/>
      <c r="M120" s="2"/>
      <c r="N120" s="2"/>
      <c r="O120" s="2"/>
      <c r="P120" s="2"/>
      <c r="Q120" s="2"/>
      <c r="R120" s="2"/>
      <c r="S120" s="2"/>
      <c r="T120" s="2"/>
      <c r="U120" s="72"/>
    </row>
    <row r="121" spans="1:21">
      <c r="A121" s="62">
        <v>104</v>
      </c>
      <c r="B121" s="70"/>
      <c r="C121" s="2"/>
      <c r="D121" s="71"/>
      <c r="E121" s="2"/>
      <c r="F121" s="2"/>
      <c r="G121" s="2"/>
      <c r="H121" s="2"/>
      <c r="I121" s="2"/>
      <c r="J121" s="2"/>
      <c r="K121" s="2"/>
      <c r="L121" s="2"/>
      <c r="M121" s="2"/>
      <c r="N121" s="2"/>
      <c r="O121" s="2"/>
      <c r="P121" s="2"/>
      <c r="Q121" s="2"/>
      <c r="R121" s="2"/>
      <c r="S121" s="2"/>
      <c r="T121" s="2"/>
      <c r="U121" s="72"/>
    </row>
    <row r="122" spans="1:21">
      <c r="A122" s="62">
        <v>105</v>
      </c>
      <c r="B122" s="70"/>
      <c r="C122" s="2"/>
      <c r="D122" s="71"/>
      <c r="E122" s="2"/>
      <c r="F122" s="2"/>
      <c r="G122" s="2"/>
      <c r="H122" s="2"/>
      <c r="I122" s="2"/>
      <c r="J122" s="2"/>
      <c r="K122" s="2"/>
      <c r="L122" s="2"/>
      <c r="M122" s="2"/>
      <c r="N122" s="2"/>
      <c r="O122" s="2"/>
      <c r="P122" s="2"/>
      <c r="Q122" s="2"/>
      <c r="R122" s="2"/>
      <c r="S122" s="2"/>
      <c r="T122" s="2"/>
      <c r="U122" s="72"/>
    </row>
    <row r="123" spans="1:21">
      <c r="A123" s="62">
        <v>106</v>
      </c>
      <c r="B123" s="70"/>
      <c r="C123" s="2"/>
      <c r="D123" s="71"/>
      <c r="E123" s="2"/>
      <c r="F123" s="2"/>
      <c r="G123" s="2"/>
      <c r="H123" s="2"/>
      <c r="I123" s="2"/>
      <c r="J123" s="2"/>
      <c r="K123" s="2"/>
      <c r="L123" s="2"/>
      <c r="M123" s="2"/>
      <c r="N123" s="2"/>
      <c r="O123" s="2"/>
      <c r="P123" s="2"/>
      <c r="Q123" s="2"/>
      <c r="R123" s="2"/>
      <c r="S123" s="2"/>
      <c r="T123" s="2"/>
      <c r="U123" s="72"/>
    </row>
    <row r="124" spans="1:21">
      <c r="A124" s="62">
        <v>107</v>
      </c>
      <c r="B124" s="70"/>
      <c r="C124" s="2"/>
      <c r="D124" s="71"/>
      <c r="E124" s="2"/>
      <c r="F124" s="2"/>
      <c r="G124" s="2"/>
      <c r="H124" s="2"/>
      <c r="I124" s="2"/>
      <c r="J124" s="2"/>
      <c r="K124" s="2"/>
      <c r="L124" s="2"/>
      <c r="M124" s="2"/>
      <c r="N124" s="2"/>
      <c r="O124" s="2"/>
      <c r="P124" s="2"/>
      <c r="Q124" s="2"/>
      <c r="R124" s="2"/>
      <c r="S124" s="2"/>
      <c r="T124" s="2"/>
      <c r="U124" s="72"/>
    </row>
    <row r="125" spans="1:21">
      <c r="A125" s="62">
        <v>108</v>
      </c>
      <c r="B125" s="70"/>
      <c r="C125" s="2"/>
      <c r="D125" s="71"/>
      <c r="E125" s="2"/>
      <c r="F125" s="2"/>
      <c r="G125" s="2"/>
      <c r="H125" s="2"/>
      <c r="I125" s="2"/>
      <c r="J125" s="2"/>
      <c r="K125" s="2"/>
      <c r="L125" s="2"/>
      <c r="M125" s="2"/>
      <c r="N125" s="2"/>
      <c r="O125" s="2"/>
      <c r="P125" s="2"/>
      <c r="Q125" s="2"/>
      <c r="R125" s="2"/>
      <c r="S125" s="2"/>
      <c r="T125" s="2"/>
      <c r="U125" s="72"/>
    </row>
    <row r="126" spans="1:21">
      <c r="A126" s="62">
        <v>109</v>
      </c>
      <c r="B126" s="70"/>
      <c r="C126" s="2"/>
      <c r="D126" s="71"/>
      <c r="E126" s="2"/>
      <c r="F126" s="2"/>
      <c r="G126" s="2"/>
      <c r="H126" s="2"/>
      <c r="I126" s="2"/>
      <c r="J126" s="2"/>
      <c r="K126" s="2"/>
      <c r="L126" s="2"/>
      <c r="M126" s="2"/>
      <c r="N126" s="2"/>
      <c r="O126" s="2"/>
      <c r="P126" s="2"/>
      <c r="Q126" s="2"/>
      <c r="R126" s="2"/>
      <c r="S126" s="2"/>
      <c r="T126" s="2"/>
      <c r="U126" s="72"/>
    </row>
    <row r="127" spans="1:21">
      <c r="A127" s="62">
        <v>110</v>
      </c>
      <c r="B127" s="70"/>
      <c r="C127" s="2"/>
      <c r="D127" s="71"/>
      <c r="E127" s="2"/>
      <c r="F127" s="2"/>
      <c r="G127" s="2"/>
      <c r="H127" s="2"/>
      <c r="I127" s="2"/>
      <c r="J127" s="2"/>
      <c r="K127" s="2"/>
      <c r="L127" s="2"/>
      <c r="M127" s="2"/>
      <c r="N127" s="2"/>
      <c r="O127" s="2"/>
      <c r="P127" s="2"/>
      <c r="Q127" s="2"/>
      <c r="R127" s="2"/>
      <c r="S127" s="2"/>
      <c r="T127" s="2"/>
      <c r="U127" s="72"/>
    </row>
    <row r="128" spans="1:21">
      <c r="A128" s="62">
        <v>111</v>
      </c>
      <c r="B128" s="70"/>
      <c r="C128" s="2"/>
      <c r="D128" s="71"/>
      <c r="E128" s="2"/>
      <c r="F128" s="2"/>
      <c r="G128" s="2"/>
      <c r="H128" s="2"/>
      <c r="I128" s="2"/>
      <c r="J128" s="2"/>
      <c r="K128" s="2"/>
      <c r="L128" s="2"/>
      <c r="M128" s="2"/>
      <c r="N128" s="2"/>
      <c r="O128" s="2"/>
      <c r="P128" s="2"/>
      <c r="Q128" s="2"/>
      <c r="R128" s="2"/>
      <c r="S128" s="2"/>
      <c r="T128" s="2"/>
      <c r="U128" s="72"/>
    </row>
    <row r="129" spans="1:21">
      <c r="A129" s="62">
        <v>112</v>
      </c>
      <c r="B129" s="70"/>
      <c r="C129" s="2"/>
      <c r="D129" s="71"/>
      <c r="E129" s="2"/>
      <c r="F129" s="2"/>
      <c r="G129" s="2"/>
      <c r="H129" s="2"/>
      <c r="I129" s="2"/>
      <c r="J129" s="2"/>
      <c r="K129" s="2"/>
      <c r="L129" s="2"/>
      <c r="M129" s="2"/>
      <c r="N129" s="2"/>
      <c r="O129" s="2"/>
      <c r="P129" s="2"/>
      <c r="Q129" s="2"/>
      <c r="R129" s="2"/>
      <c r="S129" s="2"/>
      <c r="T129" s="2"/>
      <c r="U129" s="72"/>
    </row>
    <row r="130" spans="1:21">
      <c r="A130" s="62">
        <v>113</v>
      </c>
      <c r="B130" s="70"/>
      <c r="C130" s="2"/>
      <c r="D130" s="71"/>
      <c r="E130" s="2"/>
      <c r="F130" s="2"/>
      <c r="G130" s="2"/>
      <c r="H130" s="2"/>
      <c r="I130" s="2"/>
      <c r="J130" s="2"/>
      <c r="K130" s="2"/>
      <c r="L130" s="2"/>
      <c r="M130" s="2"/>
      <c r="N130" s="2"/>
      <c r="O130" s="2"/>
      <c r="P130" s="2"/>
      <c r="Q130" s="2"/>
      <c r="R130" s="2"/>
      <c r="S130" s="2"/>
      <c r="T130" s="2"/>
      <c r="U130" s="72"/>
    </row>
    <row r="131" spans="1:21">
      <c r="A131" s="62">
        <v>114</v>
      </c>
      <c r="B131" s="70"/>
      <c r="C131" s="2"/>
      <c r="D131" s="71"/>
      <c r="E131" s="2"/>
      <c r="F131" s="2"/>
      <c r="G131" s="2"/>
      <c r="H131" s="2"/>
      <c r="I131" s="2"/>
      <c r="J131" s="2"/>
      <c r="K131" s="2"/>
      <c r="L131" s="2"/>
      <c r="M131" s="2"/>
      <c r="N131" s="2"/>
      <c r="O131" s="2"/>
      <c r="P131" s="2"/>
      <c r="Q131" s="2"/>
      <c r="R131" s="2"/>
      <c r="S131" s="2"/>
      <c r="T131" s="2"/>
      <c r="U131" s="72"/>
    </row>
    <row r="132" spans="1:21">
      <c r="A132" s="62">
        <v>115</v>
      </c>
      <c r="B132" s="70"/>
      <c r="C132" s="2"/>
      <c r="D132" s="71"/>
      <c r="E132" s="2"/>
      <c r="F132" s="2"/>
      <c r="G132" s="2"/>
      <c r="H132" s="2"/>
      <c r="I132" s="2"/>
      <c r="J132" s="2"/>
      <c r="K132" s="2"/>
      <c r="L132" s="2"/>
      <c r="M132" s="2"/>
      <c r="N132" s="2"/>
      <c r="O132" s="2"/>
      <c r="P132" s="2"/>
      <c r="Q132" s="2"/>
      <c r="R132" s="2"/>
      <c r="S132" s="2"/>
      <c r="T132" s="2"/>
      <c r="U132" s="72"/>
    </row>
    <row r="133" spans="1:21">
      <c r="A133" s="62">
        <v>116</v>
      </c>
      <c r="B133" s="70"/>
      <c r="C133" s="2"/>
      <c r="D133" s="71"/>
      <c r="E133" s="2"/>
      <c r="F133" s="2"/>
      <c r="G133" s="2"/>
      <c r="H133" s="2"/>
      <c r="I133" s="2"/>
      <c r="J133" s="2"/>
      <c r="K133" s="2"/>
      <c r="L133" s="2"/>
      <c r="M133" s="2"/>
      <c r="N133" s="2"/>
      <c r="O133" s="2"/>
      <c r="P133" s="2"/>
      <c r="Q133" s="2"/>
      <c r="R133" s="2"/>
      <c r="S133" s="2"/>
      <c r="T133" s="2"/>
      <c r="U133" s="72"/>
    </row>
    <row r="134" spans="1:21">
      <c r="A134" s="62">
        <v>117</v>
      </c>
      <c r="B134" s="70"/>
      <c r="C134" s="2"/>
      <c r="D134" s="71"/>
      <c r="E134" s="2"/>
      <c r="F134" s="2"/>
      <c r="G134" s="2"/>
      <c r="H134" s="2"/>
      <c r="I134" s="2"/>
      <c r="J134" s="2"/>
      <c r="K134" s="2"/>
      <c r="L134" s="2"/>
      <c r="M134" s="2"/>
      <c r="N134" s="2"/>
      <c r="O134" s="2"/>
      <c r="P134" s="2"/>
      <c r="Q134" s="2"/>
      <c r="R134" s="2"/>
      <c r="S134" s="2"/>
      <c r="T134" s="2"/>
      <c r="U134" s="72"/>
    </row>
    <row r="135" spans="1:21">
      <c r="A135" s="62">
        <v>118</v>
      </c>
      <c r="B135" s="70"/>
      <c r="C135" s="2"/>
      <c r="D135" s="71"/>
      <c r="E135" s="2"/>
      <c r="F135" s="2"/>
      <c r="G135" s="2"/>
      <c r="H135" s="2"/>
      <c r="I135" s="2"/>
      <c r="J135" s="2"/>
      <c r="K135" s="2"/>
      <c r="L135" s="2"/>
      <c r="M135" s="2"/>
      <c r="N135" s="2"/>
      <c r="O135" s="2"/>
      <c r="P135" s="2"/>
      <c r="Q135" s="2"/>
      <c r="R135" s="2"/>
      <c r="S135" s="2"/>
      <c r="T135" s="2"/>
      <c r="U135" s="72"/>
    </row>
    <row r="136" spans="1:21">
      <c r="A136" s="62">
        <v>119</v>
      </c>
      <c r="B136" s="70"/>
      <c r="C136" s="2"/>
      <c r="D136" s="71"/>
      <c r="E136" s="2"/>
      <c r="F136" s="2"/>
      <c r="G136" s="2"/>
      <c r="H136" s="2"/>
      <c r="I136" s="2"/>
      <c r="J136" s="2"/>
      <c r="K136" s="2"/>
      <c r="L136" s="2"/>
      <c r="M136" s="2"/>
      <c r="N136" s="2"/>
      <c r="O136" s="2"/>
      <c r="P136" s="2"/>
      <c r="Q136" s="2"/>
      <c r="R136" s="2"/>
      <c r="S136" s="2"/>
      <c r="T136" s="2"/>
      <c r="U136" s="72"/>
    </row>
    <row r="137" spans="1:21">
      <c r="A137" s="62">
        <v>120</v>
      </c>
      <c r="B137" s="70"/>
      <c r="C137" s="2"/>
      <c r="D137" s="71"/>
      <c r="E137" s="2"/>
      <c r="F137" s="2"/>
      <c r="G137" s="2"/>
      <c r="H137" s="2"/>
      <c r="I137" s="2"/>
      <c r="J137" s="2"/>
      <c r="K137" s="2"/>
      <c r="L137" s="2"/>
      <c r="M137" s="2"/>
      <c r="N137" s="2"/>
      <c r="O137" s="2"/>
      <c r="P137" s="2"/>
      <c r="Q137" s="2"/>
      <c r="R137" s="2"/>
      <c r="S137" s="2"/>
      <c r="T137" s="2"/>
      <c r="U137" s="72"/>
    </row>
    <row r="138" spans="1:21">
      <c r="A138" s="62">
        <v>121</v>
      </c>
      <c r="B138" s="70"/>
      <c r="C138" s="2"/>
      <c r="D138" s="71"/>
      <c r="E138" s="2"/>
      <c r="F138" s="2"/>
      <c r="G138" s="2"/>
      <c r="H138" s="2"/>
      <c r="I138" s="2"/>
      <c r="J138" s="2"/>
      <c r="K138" s="2"/>
      <c r="L138" s="2"/>
      <c r="M138" s="2"/>
      <c r="N138" s="2"/>
      <c r="O138" s="2"/>
      <c r="P138" s="2"/>
      <c r="Q138" s="2"/>
      <c r="R138" s="2"/>
      <c r="S138" s="2"/>
      <c r="T138" s="2"/>
      <c r="U138" s="72"/>
    </row>
    <row r="139" spans="1:21">
      <c r="A139" s="62">
        <v>122</v>
      </c>
      <c r="B139" s="70"/>
      <c r="C139" s="2"/>
      <c r="D139" s="71"/>
      <c r="E139" s="2"/>
      <c r="F139" s="2"/>
      <c r="G139" s="2"/>
      <c r="H139" s="2"/>
      <c r="I139" s="2"/>
      <c r="J139" s="2"/>
      <c r="K139" s="2"/>
      <c r="L139" s="2"/>
      <c r="M139" s="2"/>
      <c r="N139" s="2"/>
      <c r="O139" s="2"/>
      <c r="P139" s="2"/>
      <c r="Q139" s="2"/>
      <c r="R139" s="2"/>
      <c r="S139" s="2"/>
      <c r="T139" s="2"/>
      <c r="U139" s="72"/>
    </row>
    <row r="140" spans="1:21">
      <c r="A140" s="62">
        <v>123</v>
      </c>
      <c r="B140" s="70"/>
      <c r="C140" s="2"/>
      <c r="D140" s="71"/>
      <c r="E140" s="2"/>
      <c r="F140" s="2"/>
      <c r="G140" s="2"/>
      <c r="H140" s="2"/>
      <c r="I140" s="2"/>
      <c r="J140" s="2"/>
      <c r="K140" s="2"/>
      <c r="L140" s="2"/>
      <c r="M140" s="2"/>
      <c r="N140" s="2"/>
      <c r="O140" s="2"/>
      <c r="P140" s="2"/>
      <c r="Q140" s="2"/>
      <c r="R140" s="2"/>
      <c r="S140" s="2"/>
      <c r="T140" s="2"/>
      <c r="U140" s="72"/>
    </row>
    <row r="141" spans="1:21">
      <c r="A141" s="62">
        <v>124</v>
      </c>
      <c r="B141" s="70"/>
      <c r="C141" s="2"/>
      <c r="D141" s="71"/>
      <c r="E141" s="2"/>
      <c r="F141" s="2"/>
      <c r="G141" s="2"/>
      <c r="H141" s="2"/>
      <c r="I141" s="2"/>
      <c r="J141" s="2"/>
      <c r="K141" s="2"/>
      <c r="L141" s="2"/>
      <c r="M141" s="2"/>
      <c r="N141" s="2"/>
      <c r="O141" s="2"/>
      <c r="P141" s="2"/>
      <c r="Q141" s="2"/>
      <c r="R141" s="2"/>
      <c r="S141" s="2"/>
      <c r="T141" s="2"/>
      <c r="U141" s="72"/>
    </row>
    <row r="142" spans="1:21">
      <c r="A142" s="62">
        <v>125</v>
      </c>
      <c r="B142" s="70"/>
      <c r="C142" s="2"/>
      <c r="D142" s="71"/>
      <c r="E142" s="2"/>
      <c r="F142" s="2"/>
      <c r="G142" s="2"/>
      <c r="H142" s="2"/>
      <c r="I142" s="2"/>
      <c r="J142" s="2"/>
      <c r="K142" s="2"/>
      <c r="L142" s="2"/>
      <c r="M142" s="2"/>
      <c r="N142" s="2"/>
      <c r="O142" s="2"/>
      <c r="P142" s="2"/>
      <c r="Q142" s="2"/>
      <c r="R142" s="2"/>
      <c r="S142" s="2"/>
      <c r="T142" s="2"/>
      <c r="U142" s="72"/>
    </row>
    <row r="143" spans="1:21">
      <c r="A143" s="62">
        <v>126</v>
      </c>
      <c r="B143" s="70"/>
      <c r="C143" s="2"/>
      <c r="D143" s="71"/>
      <c r="E143" s="2"/>
      <c r="F143" s="2"/>
      <c r="G143" s="2"/>
      <c r="H143" s="2"/>
      <c r="I143" s="2"/>
      <c r="J143" s="2"/>
      <c r="K143" s="2"/>
      <c r="L143" s="2"/>
      <c r="M143" s="2"/>
      <c r="N143" s="2"/>
      <c r="O143" s="2"/>
      <c r="P143" s="2"/>
      <c r="Q143" s="2"/>
      <c r="R143" s="2"/>
      <c r="S143" s="2"/>
      <c r="T143" s="2"/>
      <c r="U143" s="72"/>
    </row>
    <row r="144" spans="1:21">
      <c r="A144" s="62">
        <v>127</v>
      </c>
      <c r="B144" s="70"/>
      <c r="C144" s="2"/>
      <c r="D144" s="71"/>
      <c r="E144" s="2"/>
      <c r="F144" s="2"/>
      <c r="G144" s="2"/>
      <c r="H144" s="2"/>
      <c r="I144" s="2"/>
      <c r="J144" s="2"/>
      <c r="K144" s="2"/>
      <c r="L144" s="2"/>
      <c r="M144" s="2"/>
      <c r="N144" s="2"/>
      <c r="O144" s="2"/>
      <c r="P144" s="2"/>
      <c r="Q144" s="2"/>
      <c r="R144" s="2"/>
      <c r="S144" s="2"/>
      <c r="T144" s="2"/>
      <c r="U144" s="72"/>
    </row>
    <row r="145" spans="1:21">
      <c r="A145" s="62">
        <v>128</v>
      </c>
      <c r="B145" s="70"/>
      <c r="C145" s="2"/>
      <c r="D145" s="71"/>
      <c r="E145" s="2"/>
      <c r="F145" s="2"/>
      <c r="G145" s="2"/>
      <c r="H145" s="2"/>
      <c r="I145" s="2"/>
      <c r="J145" s="2"/>
      <c r="K145" s="2"/>
      <c r="L145" s="2"/>
      <c r="M145" s="2"/>
      <c r="N145" s="2"/>
      <c r="O145" s="2"/>
      <c r="P145" s="2"/>
      <c r="Q145" s="2"/>
      <c r="R145" s="2"/>
      <c r="S145" s="2"/>
      <c r="T145" s="2"/>
      <c r="U145" s="72"/>
    </row>
    <row r="146" spans="1:21">
      <c r="A146" s="62">
        <v>129</v>
      </c>
      <c r="B146" s="70"/>
      <c r="C146" s="2"/>
      <c r="D146" s="71"/>
      <c r="E146" s="2"/>
      <c r="F146" s="2"/>
      <c r="G146" s="2"/>
      <c r="H146" s="2"/>
      <c r="I146" s="2"/>
      <c r="J146" s="2"/>
      <c r="K146" s="2"/>
      <c r="L146" s="2"/>
      <c r="M146" s="2"/>
      <c r="N146" s="2"/>
      <c r="O146" s="2"/>
      <c r="P146" s="2"/>
      <c r="Q146" s="2"/>
      <c r="R146" s="2"/>
      <c r="S146" s="2"/>
      <c r="T146" s="2"/>
      <c r="U146" s="72"/>
    </row>
    <row r="147" spans="1:21">
      <c r="A147" s="62">
        <v>130</v>
      </c>
      <c r="B147" s="70"/>
      <c r="C147" s="2"/>
      <c r="D147" s="71"/>
      <c r="E147" s="2"/>
      <c r="F147" s="2"/>
      <c r="G147" s="2"/>
      <c r="H147" s="2"/>
      <c r="I147" s="2"/>
      <c r="J147" s="2"/>
      <c r="K147" s="2"/>
      <c r="L147" s="2"/>
      <c r="M147" s="2"/>
      <c r="N147" s="2"/>
      <c r="O147" s="2"/>
      <c r="P147" s="2"/>
      <c r="Q147" s="2"/>
      <c r="R147" s="2"/>
      <c r="S147" s="2"/>
      <c r="T147" s="2"/>
      <c r="U147" s="72"/>
    </row>
    <row r="148" spans="1:21">
      <c r="A148" s="62">
        <v>131</v>
      </c>
      <c r="B148" s="70"/>
      <c r="C148" s="2"/>
      <c r="D148" s="71"/>
      <c r="E148" s="2"/>
      <c r="F148" s="2"/>
      <c r="G148" s="2"/>
      <c r="H148" s="2"/>
      <c r="I148" s="2"/>
      <c r="J148" s="2"/>
      <c r="K148" s="2"/>
      <c r="L148" s="2"/>
      <c r="M148" s="2"/>
      <c r="N148" s="2"/>
      <c r="O148" s="2"/>
      <c r="P148" s="2"/>
      <c r="Q148" s="2"/>
      <c r="R148" s="2"/>
      <c r="S148" s="2"/>
      <c r="T148" s="2"/>
      <c r="U148" s="72"/>
    </row>
    <row r="149" spans="1:21">
      <c r="A149" s="62">
        <v>132</v>
      </c>
      <c r="B149" s="70"/>
      <c r="C149" s="2"/>
      <c r="D149" s="71"/>
      <c r="E149" s="2"/>
      <c r="F149" s="2"/>
      <c r="G149" s="2"/>
      <c r="H149" s="2"/>
      <c r="I149" s="2"/>
      <c r="J149" s="2"/>
      <c r="K149" s="2"/>
      <c r="L149" s="2"/>
      <c r="M149" s="2"/>
      <c r="N149" s="2"/>
      <c r="O149" s="2"/>
      <c r="P149" s="2"/>
      <c r="Q149" s="2"/>
      <c r="R149" s="2"/>
      <c r="S149" s="2"/>
      <c r="T149" s="2"/>
      <c r="U149" s="72"/>
    </row>
    <row r="150" spans="1:21">
      <c r="A150" s="62">
        <v>133</v>
      </c>
      <c r="B150" s="70"/>
      <c r="C150" s="2"/>
      <c r="D150" s="71"/>
      <c r="E150" s="2"/>
      <c r="F150" s="2"/>
      <c r="G150" s="2"/>
      <c r="H150" s="2"/>
      <c r="I150" s="2"/>
      <c r="J150" s="2"/>
      <c r="K150" s="2"/>
      <c r="L150" s="2"/>
      <c r="M150" s="2"/>
      <c r="N150" s="2"/>
      <c r="O150" s="2"/>
      <c r="P150" s="2"/>
      <c r="Q150" s="2"/>
      <c r="R150" s="2"/>
      <c r="S150" s="2"/>
      <c r="T150" s="2"/>
      <c r="U150" s="72"/>
    </row>
    <row r="151" spans="1:21">
      <c r="A151" s="62">
        <v>134</v>
      </c>
      <c r="B151" s="70"/>
      <c r="C151" s="2"/>
      <c r="D151" s="71"/>
      <c r="E151" s="2"/>
      <c r="F151" s="2"/>
      <c r="G151" s="2"/>
      <c r="H151" s="2"/>
      <c r="I151" s="2"/>
      <c r="J151" s="2"/>
      <c r="K151" s="2"/>
      <c r="L151" s="2"/>
      <c r="M151" s="2"/>
      <c r="N151" s="2"/>
      <c r="O151" s="2"/>
      <c r="P151" s="2"/>
      <c r="Q151" s="2"/>
      <c r="R151" s="2"/>
      <c r="S151" s="2"/>
      <c r="T151" s="2"/>
      <c r="U151" s="72"/>
    </row>
    <row r="152" spans="1:21">
      <c r="A152" s="62">
        <v>135</v>
      </c>
      <c r="B152" s="70"/>
      <c r="C152" s="2"/>
      <c r="D152" s="71"/>
      <c r="E152" s="2"/>
      <c r="F152" s="2"/>
      <c r="G152" s="2"/>
      <c r="H152" s="2"/>
      <c r="I152" s="2"/>
      <c r="J152" s="2"/>
      <c r="K152" s="2"/>
      <c r="L152" s="2"/>
      <c r="M152" s="2"/>
      <c r="N152" s="2"/>
      <c r="O152" s="2"/>
      <c r="P152" s="2"/>
      <c r="Q152" s="2"/>
      <c r="R152" s="2"/>
      <c r="S152" s="2"/>
      <c r="T152" s="2"/>
      <c r="U152" s="72"/>
    </row>
    <row r="153" spans="1:21">
      <c r="A153" s="62">
        <v>136</v>
      </c>
      <c r="B153" s="70"/>
      <c r="C153" s="2"/>
      <c r="D153" s="71"/>
      <c r="E153" s="2"/>
      <c r="F153" s="2"/>
      <c r="G153" s="2"/>
      <c r="H153" s="2"/>
      <c r="I153" s="2"/>
      <c r="J153" s="2"/>
      <c r="K153" s="2"/>
      <c r="L153" s="2"/>
      <c r="M153" s="2"/>
      <c r="N153" s="2"/>
      <c r="O153" s="2"/>
      <c r="P153" s="2"/>
      <c r="Q153" s="2"/>
      <c r="R153" s="2"/>
      <c r="S153" s="2"/>
      <c r="T153" s="2"/>
      <c r="U153" s="72"/>
    </row>
    <row r="154" spans="1:21">
      <c r="A154" s="62">
        <v>137</v>
      </c>
      <c r="B154" s="70"/>
      <c r="C154" s="2"/>
      <c r="D154" s="71"/>
      <c r="E154" s="2"/>
      <c r="F154" s="2"/>
      <c r="G154" s="2"/>
      <c r="H154" s="2"/>
      <c r="I154" s="2"/>
      <c r="J154" s="2"/>
      <c r="K154" s="2"/>
      <c r="L154" s="2"/>
      <c r="M154" s="2"/>
      <c r="N154" s="2"/>
      <c r="O154" s="2"/>
      <c r="P154" s="2"/>
      <c r="Q154" s="2"/>
      <c r="R154" s="2"/>
      <c r="S154" s="2"/>
      <c r="T154" s="2"/>
      <c r="U154" s="72"/>
    </row>
    <row r="155" spans="1:21">
      <c r="A155" s="62">
        <v>138</v>
      </c>
      <c r="B155" s="70"/>
      <c r="C155" s="2"/>
      <c r="D155" s="71"/>
      <c r="E155" s="2"/>
      <c r="F155" s="2"/>
      <c r="G155" s="2"/>
      <c r="H155" s="2"/>
      <c r="I155" s="2"/>
      <c r="J155" s="2"/>
      <c r="K155" s="2"/>
      <c r="L155" s="2"/>
      <c r="M155" s="2"/>
      <c r="N155" s="2"/>
      <c r="O155" s="2"/>
      <c r="P155" s="2"/>
      <c r="Q155" s="2"/>
      <c r="R155" s="2"/>
      <c r="S155" s="2"/>
      <c r="T155" s="2"/>
      <c r="U155" s="72"/>
    </row>
    <row r="156" spans="1:21">
      <c r="A156" s="62">
        <v>139</v>
      </c>
      <c r="B156" s="70"/>
      <c r="C156" s="2"/>
      <c r="D156" s="71"/>
      <c r="E156" s="2"/>
      <c r="F156" s="2"/>
      <c r="G156" s="2"/>
      <c r="H156" s="2"/>
      <c r="I156" s="2"/>
      <c r="J156" s="2"/>
      <c r="K156" s="2"/>
      <c r="L156" s="2"/>
      <c r="M156" s="2"/>
      <c r="N156" s="2"/>
      <c r="O156" s="2"/>
      <c r="P156" s="2"/>
      <c r="Q156" s="2"/>
      <c r="R156" s="2"/>
      <c r="S156" s="2"/>
      <c r="T156" s="2"/>
      <c r="U156" s="72"/>
    </row>
    <row r="157" spans="1:21">
      <c r="A157" s="62">
        <v>140</v>
      </c>
      <c r="B157" s="70"/>
      <c r="C157" s="2"/>
      <c r="D157" s="71"/>
      <c r="E157" s="2"/>
      <c r="F157" s="2"/>
      <c r="G157" s="2"/>
      <c r="H157" s="2"/>
      <c r="I157" s="2"/>
      <c r="J157" s="2"/>
      <c r="K157" s="2"/>
      <c r="L157" s="2"/>
      <c r="M157" s="2"/>
      <c r="N157" s="2"/>
      <c r="O157" s="2"/>
      <c r="P157" s="2"/>
      <c r="Q157" s="2"/>
      <c r="R157" s="2"/>
      <c r="S157" s="2"/>
      <c r="T157" s="2"/>
      <c r="U157" s="72"/>
    </row>
    <row r="158" spans="1:21">
      <c r="A158" s="62">
        <v>141</v>
      </c>
      <c r="B158" s="70"/>
      <c r="C158" s="2"/>
      <c r="D158" s="71"/>
      <c r="E158" s="2"/>
      <c r="F158" s="2"/>
      <c r="G158" s="2"/>
      <c r="H158" s="2"/>
      <c r="I158" s="2"/>
      <c r="J158" s="2"/>
      <c r="K158" s="2"/>
      <c r="L158" s="2"/>
      <c r="M158" s="2"/>
      <c r="N158" s="2"/>
      <c r="O158" s="2"/>
      <c r="P158" s="2"/>
      <c r="Q158" s="2"/>
      <c r="R158" s="2"/>
      <c r="S158" s="2"/>
      <c r="T158" s="2"/>
      <c r="U158" s="72"/>
    </row>
    <row r="159" spans="1:21">
      <c r="A159" s="62">
        <v>142</v>
      </c>
      <c r="B159" s="70"/>
      <c r="C159" s="2"/>
      <c r="D159" s="71"/>
      <c r="E159" s="2"/>
      <c r="F159" s="2"/>
      <c r="G159" s="2"/>
      <c r="H159" s="2"/>
      <c r="I159" s="2"/>
      <c r="J159" s="2"/>
      <c r="K159" s="2"/>
      <c r="L159" s="2"/>
      <c r="M159" s="2"/>
      <c r="N159" s="2"/>
      <c r="O159" s="2"/>
      <c r="P159" s="2"/>
      <c r="Q159" s="2"/>
      <c r="R159" s="2"/>
      <c r="S159" s="2"/>
      <c r="T159" s="2"/>
      <c r="U159" s="72"/>
    </row>
    <row r="160" spans="1:21">
      <c r="A160" s="62">
        <v>143</v>
      </c>
      <c r="B160" s="70"/>
      <c r="C160" s="2"/>
      <c r="D160" s="71"/>
      <c r="E160" s="2"/>
      <c r="F160" s="2"/>
      <c r="G160" s="2"/>
      <c r="H160" s="2"/>
      <c r="I160" s="2"/>
      <c r="J160" s="2"/>
      <c r="K160" s="2"/>
      <c r="L160" s="2"/>
      <c r="M160" s="2"/>
      <c r="N160" s="2"/>
      <c r="O160" s="2"/>
      <c r="P160" s="2"/>
      <c r="Q160" s="2"/>
      <c r="R160" s="2"/>
      <c r="S160" s="2"/>
      <c r="T160" s="2"/>
      <c r="U160" s="72"/>
    </row>
    <row r="161" spans="1:21">
      <c r="A161" s="62">
        <v>144</v>
      </c>
      <c r="B161" s="70"/>
      <c r="C161" s="2"/>
      <c r="D161" s="71"/>
      <c r="E161" s="2"/>
      <c r="F161" s="2"/>
      <c r="G161" s="2"/>
      <c r="H161" s="2"/>
      <c r="I161" s="2"/>
      <c r="J161" s="2"/>
      <c r="K161" s="2"/>
      <c r="L161" s="2"/>
      <c r="M161" s="2"/>
      <c r="N161" s="2"/>
      <c r="O161" s="2"/>
      <c r="P161" s="2"/>
      <c r="Q161" s="2"/>
      <c r="R161" s="2"/>
      <c r="S161" s="2"/>
      <c r="T161" s="2"/>
      <c r="U161" s="72"/>
    </row>
    <row r="162" spans="1:21">
      <c r="A162" s="62">
        <v>145</v>
      </c>
      <c r="B162" s="70"/>
      <c r="C162" s="2"/>
      <c r="D162" s="71"/>
      <c r="E162" s="2"/>
      <c r="F162" s="2"/>
      <c r="G162" s="2"/>
      <c r="H162" s="2"/>
      <c r="I162" s="2"/>
      <c r="J162" s="2"/>
      <c r="K162" s="2"/>
      <c r="L162" s="2"/>
      <c r="M162" s="2"/>
      <c r="N162" s="2"/>
      <c r="O162" s="2"/>
      <c r="P162" s="2"/>
      <c r="Q162" s="2"/>
      <c r="R162" s="2"/>
      <c r="S162" s="2"/>
      <c r="T162" s="2"/>
      <c r="U162" s="72"/>
    </row>
    <row r="163" spans="1:21">
      <c r="A163" s="62">
        <v>146</v>
      </c>
      <c r="B163" s="70"/>
      <c r="C163" s="2"/>
      <c r="D163" s="71"/>
      <c r="E163" s="2"/>
      <c r="F163" s="2"/>
      <c r="G163" s="2"/>
      <c r="H163" s="2"/>
      <c r="I163" s="2"/>
      <c r="J163" s="2"/>
      <c r="K163" s="2"/>
      <c r="L163" s="2"/>
      <c r="M163" s="2"/>
      <c r="N163" s="2"/>
      <c r="O163" s="2"/>
      <c r="P163" s="2"/>
      <c r="Q163" s="2"/>
      <c r="R163" s="2"/>
      <c r="S163" s="2"/>
      <c r="T163" s="2"/>
      <c r="U163" s="72"/>
    </row>
    <row r="164" spans="1:21">
      <c r="A164" s="62">
        <v>147</v>
      </c>
      <c r="B164" s="70"/>
      <c r="C164" s="2"/>
      <c r="D164" s="71"/>
      <c r="E164" s="2"/>
      <c r="F164" s="2"/>
      <c r="G164" s="2"/>
      <c r="H164" s="2"/>
      <c r="I164" s="2"/>
      <c r="J164" s="2"/>
      <c r="K164" s="2"/>
      <c r="L164" s="2"/>
      <c r="M164" s="2"/>
      <c r="N164" s="2"/>
      <c r="O164" s="2"/>
      <c r="P164" s="2"/>
      <c r="Q164" s="2"/>
      <c r="R164" s="2"/>
      <c r="S164" s="2"/>
      <c r="T164" s="2"/>
      <c r="U164" s="72"/>
    </row>
    <row r="165" spans="1:21">
      <c r="A165" s="62">
        <v>148</v>
      </c>
      <c r="B165" s="70"/>
      <c r="C165" s="2"/>
      <c r="D165" s="71"/>
      <c r="E165" s="2"/>
      <c r="F165" s="2"/>
      <c r="G165" s="2"/>
      <c r="H165" s="2"/>
      <c r="I165" s="2"/>
      <c r="J165" s="2"/>
      <c r="K165" s="2"/>
      <c r="L165" s="2"/>
      <c r="M165" s="2"/>
      <c r="N165" s="2"/>
      <c r="O165" s="2"/>
      <c r="P165" s="2"/>
      <c r="Q165" s="2"/>
      <c r="R165" s="2"/>
      <c r="S165" s="2"/>
      <c r="T165" s="2"/>
      <c r="U165" s="72"/>
    </row>
    <row r="166" spans="1:21">
      <c r="A166" s="62">
        <v>149</v>
      </c>
      <c r="B166" s="70"/>
      <c r="C166" s="2"/>
      <c r="D166" s="71"/>
      <c r="E166" s="2"/>
      <c r="F166" s="2"/>
      <c r="G166" s="2"/>
      <c r="H166" s="2"/>
      <c r="I166" s="2"/>
      <c r="J166" s="2"/>
      <c r="K166" s="2"/>
      <c r="L166" s="2"/>
      <c r="M166" s="2"/>
      <c r="N166" s="2"/>
      <c r="O166" s="2"/>
      <c r="P166" s="2"/>
      <c r="Q166" s="2"/>
      <c r="R166" s="2"/>
      <c r="S166" s="2"/>
      <c r="T166" s="2"/>
      <c r="U166" s="72"/>
    </row>
    <row r="167" spans="1:21">
      <c r="A167" s="62">
        <v>150</v>
      </c>
      <c r="B167" s="70"/>
      <c r="C167" s="2"/>
      <c r="D167" s="71"/>
      <c r="E167" s="2"/>
      <c r="F167" s="2"/>
      <c r="G167" s="2"/>
      <c r="H167" s="2"/>
      <c r="I167" s="2"/>
      <c r="J167" s="2"/>
      <c r="K167" s="2"/>
      <c r="L167" s="2"/>
      <c r="M167" s="2"/>
      <c r="N167" s="2"/>
      <c r="O167" s="2"/>
      <c r="P167" s="2"/>
      <c r="Q167" s="2"/>
      <c r="R167" s="2"/>
      <c r="S167" s="2"/>
      <c r="T167" s="2"/>
      <c r="U167" s="72"/>
    </row>
    <row r="168" spans="1:21">
      <c r="A168" s="62">
        <v>151</v>
      </c>
      <c r="B168" s="70"/>
      <c r="C168" s="2"/>
      <c r="D168" s="71"/>
      <c r="E168" s="2"/>
      <c r="F168" s="2"/>
      <c r="G168" s="2"/>
      <c r="H168" s="2"/>
      <c r="I168" s="2"/>
      <c r="J168" s="2"/>
      <c r="K168" s="2"/>
      <c r="L168" s="2"/>
      <c r="M168" s="2"/>
      <c r="N168" s="2"/>
      <c r="O168" s="2"/>
      <c r="P168" s="2"/>
      <c r="Q168" s="2"/>
      <c r="R168" s="2"/>
      <c r="S168" s="2"/>
      <c r="T168" s="2"/>
      <c r="U168" s="72"/>
    </row>
    <row r="169" spans="1:21">
      <c r="A169" s="62">
        <v>152</v>
      </c>
      <c r="B169" s="70"/>
      <c r="C169" s="2"/>
      <c r="D169" s="71"/>
      <c r="E169" s="2"/>
      <c r="F169" s="2"/>
      <c r="G169" s="2"/>
      <c r="H169" s="2"/>
      <c r="I169" s="2"/>
      <c r="J169" s="2"/>
      <c r="K169" s="2"/>
      <c r="L169" s="2"/>
      <c r="M169" s="2"/>
      <c r="N169" s="2"/>
      <c r="O169" s="2"/>
      <c r="P169" s="2"/>
      <c r="Q169" s="2"/>
      <c r="R169" s="2"/>
      <c r="S169" s="2"/>
      <c r="T169" s="2"/>
      <c r="U169" s="72"/>
    </row>
    <row r="170" spans="1:21">
      <c r="A170" s="62">
        <v>153</v>
      </c>
      <c r="B170" s="70"/>
      <c r="C170" s="2"/>
      <c r="D170" s="71"/>
      <c r="E170" s="2"/>
      <c r="F170" s="2"/>
      <c r="G170" s="2"/>
      <c r="H170" s="2"/>
      <c r="I170" s="2"/>
      <c r="J170" s="2"/>
      <c r="K170" s="2"/>
      <c r="L170" s="2"/>
      <c r="M170" s="2"/>
      <c r="N170" s="2"/>
      <c r="O170" s="2"/>
      <c r="P170" s="2"/>
      <c r="Q170" s="2"/>
      <c r="R170" s="2"/>
      <c r="S170" s="2"/>
      <c r="T170" s="2"/>
      <c r="U170" s="72"/>
    </row>
    <row r="171" spans="1:21">
      <c r="A171" s="62">
        <v>154</v>
      </c>
      <c r="B171" s="70"/>
      <c r="C171" s="2"/>
      <c r="D171" s="71"/>
      <c r="E171" s="2"/>
      <c r="F171" s="2"/>
      <c r="G171" s="2"/>
      <c r="H171" s="2"/>
      <c r="I171" s="2"/>
      <c r="J171" s="2"/>
      <c r="K171" s="2"/>
      <c r="L171" s="2"/>
      <c r="M171" s="2"/>
      <c r="N171" s="2"/>
      <c r="O171" s="2"/>
      <c r="P171" s="2"/>
      <c r="Q171" s="2"/>
      <c r="R171" s="2"/>
      <c r="S171" s="2"/>
      <c r="T171" s="2"/>
      <c r="U171" s="72"/>
    </row>
    <row r="172" spans="1:21">
      <c r="A172" s="62">
        <v>155</v>
      </c>
      <c r="B172" s="70"/>
      <c r="C172" s="2"/>
      <c r="D172" s="71"/>
      <c r="E172" s="2"/>
      <c r="F172" s="2"/>
      <c r="G172" s="2"/>
      <c r="H172" s="2"/>
      <c r="I172" s="2"/>
      <c r="J172" s="2"/>
      <c r="K172" s="2"/>
      <c r="L172" s="2"/>
      <c r="M172" s="2"/>
      <c r="N172" s="2"/>
      <c r="O172" s="2"/>
      <c r="P172" s="2"/>
      <c r="Q172" s="2"/>
      <c r="R172" s="2"/>
      <c r="S172" s="2"/>
      <c r="T172" s="2"/>
      <c r="U172" s="72"/>
    </row>
    <row r="173" spans="1:21">
      <c r="A173" s="62">
        <v>156</v>
      </c>
      <c r="B173" s="70"/>
      <c r="C173" s="2"/>
      <c r="D173" s="71"/>
      <c r="E173" s="2"/>
      <c r="F173" s="2"/>
      <c r="G173" s="2"/>
      <c r="H173" s="2"/>
      <c r="I173" s="2"/>
      <c r="J173" s="2"/>
      <c r="K173" s="2"/>
      <c r="L173" s="2"/>
      <c r="M173" s="2"/>
      <c r="N173" s="2"/>
      <c r="O173" s="2"/>
      <c r="P173" s="2"/>
      <c r="Q173" s="2"/>
      <c r="R173" s="2"/>
      <c r="S173" s="2"/>
      <c r="T173" s="2"/>
      <c r="U173" s="72"/>
    </row>
    <row r="174" spans="1:21">
      <c r="A174" s="62">
        <v>157</v>
      </c>
      <c r="B174" s="70"/>
      <c r="C174" s="2"/>
      <c r="D174" s="71"/>
      <c r="E174" s="2"/>
      <c r="F174" s="2"/>
      <c r="G174" s="2"/>
      <c r="H174" s="2"/>
      <c r="I174" s="2"/>
      <c r="J174" s="2"/>
      <c r="K174" s="2"/>
      <c r="L174" s="2"/>
      <c r="M174" s="2"/>
      <c r="N174" s="2"/>
      <c r="O174" s="2"/>
      <c r="P174" s="2"/>
      <c r="Q174" s="2"/>
      <c r="R174" s="2"/>
      <c r="S174" s="2"/>
      <c r="T174" s="2"/>
      <c r="U174" s="72"/>
    </row>
    <row r="175" spans="1:21">
      <c r="A175" s="62">
        <v>158</v>
      </c>
      <c r="B175" s="70"/>
      <c r="C175" s="2"/>
      <c r="D175" s="71"/>
      <c r="E175" s="2"/>
      <c r="F175" s="2"/>
      <c r="G175" s="2"/>
      <c r="H175" s="2"/>
      <c r="I175" s="2"/>
      <c r="J175" s="2"/>
      <c r="K175" s="2"/>
      <c r="L175" s="2"/>
      <c r="M175" s="2"/>
      <c r="N175" s="2"/>
      <c r="O175" s="2"/>
      <c r="P175" s="2"/>
      <c r="Q175" s="2"/>
      <c r="R175" s="2"/>
      <c r="S175" s="2"/>
      <c r="T175" s="2"/>
      <c r="U175" s="72"/>
    </row>
    <row r="176" spans="1:21">
      <c r="A176" s="62">
        <v>159</v>
      </c>
      <c r="B176" s="70"/>
      <c r="C176" s="2"/>
      <c r="D176" s="71"/>
      <c r="E176" s="2"/>
      <c r="F176" s="2"/>
      <c r="G176" s="2"/>
      <c r="H176" s="2"/>
      <c r="I176" s="2"/>
      <c r="J176" s="2"/>
      <c r="K176" s="2"/>
      <c r="L176" s="2"/>
      <c r="M176" s="2"/>
      <c r="N176" s="2"/>
      <c r="O176" s="2"/>
      <c r="P176" s="2"/>
      <c r="Q176" s="2"/>
      <c r="R176" s="2"/>
      <c r="S176" s="2"/>
      <c r="T176" s="2"/>
      <c r="U176" s="72"/>
    </row>
    <row r="177" spans="1:21">
      <c r="A177" s="62">
        <v>160</v>
      </c>
      <c r="B177" s="70"/>
      <c r="C177" s="2"/>
      <c r="D177" s="71"/>
      <c r="E177" s="2"/>
      <c r="F177" s="2"/>
      <c r="G177" s="2"/>
      <c r="H177" s="2"/>
      <c r="I177" s="2"/>
      <c r="J177" s="2"/>
      <c r="K177" s="2"/>
      <c r="L177" s="2"/>
      <c r="M177" s="2"/>
      <c r="N177" s="2"/>
      <c r="O177" s="2"/>
      <c r="P177" s="2"/>
      <c r="Q177" s="2"/>
      <c r="R177" s="2"/>
      <c r="S177" s="2"/>
      <c r="T177" s="2"/>
      <c r="U177" s="72"/>
    </row>
    <row r="178" spans="1:21">
      <c r="A178" s="62">
        <v>161</v>
      </c>
      <c r="B178" s="70"/>
      <c r="C178" s="2"/>
      <c r="D178" s="71"/>
      <c r="E178" s="2"/>
      <c r="F178" s="2"/>
      <c r="G178" s="2"/>
      <c r="H178" s="2"/>
      <c r="I178" s="2"/>
      <c r="J178" s="2"/>
      <c r="K178" s="2"/>
      <c r="L178" s="2"/>
      <c r="M178" s="2"/>
      <c r="N178" s="2"/>
      <c r="O178" s="2"/>
      <c r="P178" s="2"/>
      <c r="Q178" s="2"/>
      <c r="R178" s="2"/>
      <c r="S178" s="2"/>
      <c r="T178" s="2"/>
      <c r="U178" s="72"/>
    </row>
    <row r="179" spans="1:21">
      <c r="A179" s="62">
        <v>162</v>
      </c>
      <c r="B179" s="70"/>
      <c r="C179" s="2"/>
      <c r="D179" s="71"/>
      <c r="E179" s="2"/>
      <c r="F179" s="2"/>
      <c r="G179" s="2"/>
      <c r="H179" s="2"/>
      <c r="I179" s="2"/>
      <c r="J179" s="2"/>
      <c r="K179" s="2"/>
      <c r="L179" s="2"/>
      <c r="M179" s="2"/>
      <c r="N179" s="2"/>
      <c r="O179" s="2"/>
      <c r="P179" s="2"/>
      <c r="Q179" s="2"/>
      <c r="R179" s="2"/>
      <c r="S179" s="2"/>
      <c r="T179" s="2"/>
      <c r="U179" s="72"/>
    </row>
    <row r="180" spans="1:21">
      <c r="A180" s="62">
        <v>163</v>
      </c>
      <c r="B180" s="70"/>
      <c r="C180" s="2"/>
      <c r="D180" s="71"/>
      <c r="E180" s="2"/>
      <c r="F180" s="2"/>
      <c r="G180" s="2"/>
      <c r="H180" s="2"/>
      <c r="I180" s="2"/>
      <c r="J180" s="2"/>
      <c r="K180" s="2"/>
      <c r="L180" s="2"/>
      <c r="M180" s="2"/>
      <c r="N180" s="2"/>
      <c r="O180" s="2"/>
      <c r="P180" s="2"/>
      <c r="Q180" s="2"/>
      <c r="R180" s="2"/>
      <c r="S180" s="2"/>
      <c r="T180" s="2"/>
      <c r="U180" s="72"/>
    </row>
    <row r="181" spans="1:21">
      <c r="A181" s="62">
        <v>164</v>
      </c>
      <c r="B181" s="70"/>
      <c r="C181" s="2"/>
      <c r="D181" s="71"/>
      <c r="E181" s="2"/>
      <c r="F181" s="2"/>
      <c r="G181" s="2"/>
      <c r="H181" s="2"/>
      <c r="I181" s="2"/>
      <c r="J181" s="2"/>
      <c r="K181" s="2"/>
      <c r="L181" s="2"/>
      <c r="M181" s="2"/>
      <c r="N181" s="2"/>
      <c r="O181" s="2"/>
      <c r="P181" s="2"/>
      <c r="Q181" s="2"/>
      <c r="R181" s="2"/>
      <c r="S181" s="2"/>
      <c r="T181" s="2"/>
      <c r="U181" s="72"/>
    </row>
    <row r="182" spans="1:21">
      <c r="A182" s="62">
        <v>165</v>
      </c>
      <c r="B182" s="70"/>
      <c r="C182" s="2"/>
      <c r="D182" s="71"/>
      <c r="E182" s="2"/>
      <c r="F182" s="2"/>
      <c r="G182" s="2"/>
      <c r="H182" s="2"/>
      <c r="I182" s="2"/>
      <c r="J182" s="2"/>
      <c r="K182" s="2"/>
      <c r="L182" s="2"/>
      <c r="M182" s="2"/>
      <c r="N182" s="2"/>
      <c r="O182" s="2"/>
      <c r="P182" s="2"/>
      <c r="Q182" s="2"/>
      <c r="R182" s="2"/>
      <c r="S182" s="2"/>
      <c r="T182" s="2"/>
      <c r="U182" s="72"/>
    </row>
    <row r="183" spans="1:21">
      <c r="A183" s="62">
        <v>166</v>
      </c>
      <c r="B183" s="70"/>
      <c r="C183" s="2"/>
      <c r="D183" s="71"/>
      <c r="E183" s="2"/>
      <c r="F183" s="2"/>
      <c r="G183" s="2"/>
      <c r="H183" s="2"/>
      <c r="I183" s="2"/>
      <c r="J183" s="2"/>
      <c r="K183" s="2"/>
      <c r="L183" s="2"/>
      <c r="M183" s="2"/>
      <c r="N183" s="2"/>
      <c r="O183" s="2"/>
      <c r="P183" s="2"/>
      <c r="Q183" s="2"/>
      <c r="R183" s="2"/>
      <c r="S183" s="2"/>
      <c r="T183" s="2"/>
      <c r="U183" s="72"/>
    </row>
    <row r="184" spans="1:21">
      <c r="A184" s="62">
        <v>167</v>
      </c>
      <c r="B184" s="70"/>
      <c r="C184" s="2"/>
      <c r="D184" s="71"/>
      <c r="E184" s="2"/>
      <c r="F184" s="2"/>
      <c r="G184" s="2"/>
      <c r="H184" s="2"/>
      <c r="I184" s="2"/>
      <c r="J184" s="2"/>
      <c r="K184" s="2"/>
      <c r="L184" s="2"/>
      <c r="M184" s="2"/>
      <c r="N184" s="2"/>
      <c r="O184" s="2"/>
      <c r="P184" s="2"/>
      <c r="Q184" s="2"/>
      <c r="R184" s="2"/>
      <c r="S184" s="2"/>
      <c r="T184" s="2"/>
      <c r="U184" s="72"/>
    </row>
    <row r="185" spans="1:21">
      <c r="A185" s="62">
        <v>168</v>
      </c>
      <c r="B185" s="70"/>
      <c r="C185" s="2"/>
      <c r="D185" s="71"/>
      <c r="E185" s="2"/>
      <c r="F185" s="2"/>
      <c r="G185" s="2"/>
      <c r="H185" s="2"/>
      <c r="I185" s="2"/>
      <c r="J185" s="2"/>
      <c r="K185" s="2"/>
      <c r="L185" s="2"/>
      <c r="M185" s="2"/>
      <c r="N185" s="2"/>
      <c r="O185" s="2"/>
      <c r="P185" s="2"/>
      <c r="Q185" s="2"/>
      <c r="R185" s="2"/>
      <c r="S185" s="2"/>
      <c r="T185" s="2"/>
      <c r="U185" s="72"/>
    </row>
    <row r="186" spans="1:21">
      <c r="A186" s="62">
        <v>169</v>
      </c>
      <c r="B186" s="70"/>
      <c r="C186" s="2"/>
      <c r="D186" s="71"/>
      <c r="E186" s="2"/>
      <c r="F186" s="2"/>
      <c r="G186" s="2"/>
      <c r="H186" s="2"/>
      <c r="I186" s="2"/>
      <c r="J186" s="2"/>
      <c r="K186" s="2"/>
      <c r="L186" s="2"/>
      <c r="M186" s="2"/>
      <c r="N186" s="2"/>
      <c r="O186" s="2"/>
      <c r="P186" s="2"/>
      <c r="Q186" s="2"/>
      <c r="R186" s="2"/>
      <c r="S186" s="2"/>
      <c r="T186" s="2"/>
      <c r="U186" s="72"/>
    </row>
    <row r="187" spans="1:21">
      <c r="A187" s="62">
        <v>170</v>
      </c>
      <c r="B187" s="70"/>
      <c r="C187" s="2"/>
      <c r="D187" s="71"/>
      <c r="E187" s="2"/>
      <c r="F187" s="2"/>
      <c r="G187" s="2"/>
      <c r="H187" s="2"/>
      <c r="I187" s="2"/>
      <c r="J187" s="2"/>
      <c r="K187" s="2"/>
      <c r="L187" s="2"/>
      <c r="M187" s="2"/>
      <c r="N187" s="2"/>
      <c r="O187" s="2"/>
      <c r="P187" s="2"/>
      <c r="Q187" s="2"/>
      <c r="R187" s="2"/>
      <c r="S187" s="2"/>
      <c r="T187" s="2"/>
      <c r="U187" s="72"/>
    </row>
    <row r="188" spans="1:21">
      <c r="A188" s="62">
        <v>171</v>
      </c>
      <c r="B188" s="70"/>
      <c r="C188" s="2"/>
      <c r="D188" s="71"/>
      <c r="E188" s="2"/>
      <c r="F188" s="2"/>
      <c r="G188" s="2"/>
      <c r="H188" s="2"/>
      <c r="I188" s="2"/>
      <c r="J188" s="2"/>
      <c r="K188" s="2"/>
      <c r="L188" s="2"/>
      <c r="M188" s="2"/>
      <c r="N188" s="2"/>
      <c r="O188" s="2"/>
      <c r="P188" s="2"/>
      <c r="Q188" s="2"/>
      <c r="R188" s="2"/>
      <c r="S188" s="2"/>
      <c r="T188" s="2"/>
      <c r="U188" s="72"/>
    </row>
    <row r="189" spans="1:21">
      <c r="A189" s="62">
        <v>172</v>
      </c>
      <c r="B189" s="70"/>
      <c r="C189" s="2"/>
      <c r="D189" s="71"/>
      <c r="E189" s="2"/>
      <c r="F189" s="2"/>
      <c r="G189" s="2"/>
      <c r="H189" s="2"/>
      <c r="I189" s="2"/>
      <c r="J189" s="2"/>
      <c r="K189" s="2"/>
      <c r="L189" s="2"/>
      <c r="M189" s="2"/>
      <c r="N189" s="2"/>
      <c r="O189" s="2"/>
      <c r="P189" s="2"/>
      <c r="Q189" s="2"/>
      <c r="R189" s="2"/>
      <c r="S189" s="2"/>
      <c r="T189" s="2"/>
      <c r="U189" s="72"/>
    </row>
    <row r="190" spans="1:21">
      <c r="A190" s="62">
        <v>173</v>
      </c>
      <c r="B190" s="70"/>
      <c r="C190" s="2"/>
      <c r="D190" s="71"/>
      <c r="E190" s="2"/>
      <c r="F190" s="2"/>
      <c r="G190" s="2"/>
      <c r="H190" s="2"/>
      <c r="I190" s="2"/>
      <c r="J190" s="2"/>
      <c r="K190" s="2"/>
      <c r="L190" s="2"/>
      <c r="M190" s="2"/>
      <c r="N190" s="2"/>
      <c r="O190" s="2"/>
      <c r="P190" s="2"/>
      <c r="Q190" s="2"/>
      <c r="R190" s="2"/>
      <c r="S190" s="2"/>
      <c r="T190" s="2"/>
      <c r="U190" s="72"/>
    </row>
    <row r="191" spans="1:21">
      <c r="A191" s="62">
        <v>174</v>
      </c>
      <c r="B191" s="70"/>
      <c r="C191" s="2"/>
      <c r="D191" s="71"/>
      <c r="E191" s="2"/>
      <c r="F191" s="2"/>
      <c r="G191" s="2"/>
      <c r="H191" s="2"/>
      <c r="I191" s="2"/>
      <c r="J191" s="2"/>
      <c r="K191" s="2"/>
      <c r="L191" s="2"/>
      <c r="M191" s="2"/>
      <c r="N191" s="2"/>
      <c r="O191" s="2"/>
      <c r="P191" s="2"/>
      <c r="Q191" s="2"/>
      <c r="R191" s="2"/>
      <c r="S191" s="2"/>
      <c r="T191" s="2"/>
      <c r="U191" s="72"/>
    </row>
    <row r="192" spans="1:21">
      <c r="A192" s="62">
        <v>175</v>
      </c>
      <c r="B192" s="70"/>
      <c r="C192" s="2"/>
      <c r="D192" s="71"/>
      <c r="E192" s="2"/>
      <c r="F192" s="2"/>
      <c r="G192" s="2"/>
      <c r="H192" s="2"/>
      <c r="I192" s="2"/>
      <c r="J192" s="2"/>
      <c r="K192" s="2"/>
      <c r="L192" s="2"/>
      <c r="M192" s="2"/>
      <c r="N192" s="2"/>
      <c r="O192" s="2"/>
      <c r="P192" s="2"/>
      <c r="Q192" s="2"/>
      <c r="R192" s="2"/>
      <c r="S192" s="2"/>
      <c r="T192" s="2"/>
      <c r="U192" s="72"/>
    </row>
    <row r="193" spans="1:21">
      <c r="A193" s="62">
        <v>176</v>
      </c>
      <c r="B193" s="70"/>
      <c r="C193" s="2"/>
      <c r="D193" s="71"/>
      <c r="E193" s="2"/>
      <c r="F193" s="2"/>
      <c r="G193" s="2"/>
      <c r="H193" s="2"/>
      <c r="I193" s="2"/>
      <c r="J193" s="2"/>
      <c r="K193" s="2"/>
      <c r="L193" s="2"/>
      <c r="M193" s="2"/>
      <c r="N193" s="2"/>
      <c r="O193" s="2"/>
      <c r="P193" s="2"/>
      <c r="Q193" s="2"/>
      <c r="R193" s="2"/>
      <c r="S193" s="2"/>
      <c r="T193" s="2"/>
      <c r="U193" s="72"/>
    </row>
    <row r="194" spans="1:21">
      <c r="A194" s="62">
        <v>177</v>
      </c>
      <c r="B194" s="70"/>
      <c r="C194" s="2"/>
      <c r="D194" s="71"/>
      <c r="E194" s="2"/>
      <c r="F194" s="2"/>
      <c r="G194" s="2"/>
      <c r="H194" s="2"/>
      <c r="I194" s="2"/>
      <c r="J194" s="2"/>
      <c r="K194" s="2"/>
      <c r="L194" s="2"/>
      <c r="M194" s="2"/>
      <c r="N194" s="2"/>
      <c r="O194" s="2"/>
      <c r="P194" s="2"/>
      <c r="Q194" s="2"/>
      <c r="R194" s="2"/>
      <c r="S194" s="2"/>
      <c r="T194" s="2"/>
      <c r="U194" s="72"/>
    </row>
    <row r="195" spans="1:21">
      <c r="A195" s="62">
        <v>178</v>
      </c>
      <c r="B195" s="70"/>
      <c r="C195" s="2"/>
      <c r="D195" s="71"/>
      <c r="E195" s="2"/>
      <c r="F195" s="2"/>
      <c r="G195" s="2"/>
      <c r="H195" s="2"/>
      <c r="I195" s="2"/>
      <c r="J195" s="2"/>
      <c r="K195" s="2"/>
      <c r="L195" s="2"/>
      <c r="M195" s="2"/>
      <c r="N195" s="2"/>
      <c r="O195" s="2"/>
      <c r="P195" s="2"/>
      <c r="Q195" s="2"/>
      <c r="R195" s="2"/>
      <c r="S195" s="2"/>
      <c r="T195" s="2"/>
      <c r="U195" s="72"/>
    </row>
    <row r="196" spans="1:21">
      <c r="A196" s="62">
        <v>179</v>
      </c>
      <c r="B196" s="70"/>
      <c r="C196" s="2"/>
      <c r="D196" s="71"/>
      <c r="E196" s="2"/>
      <c r="F196" s="2"/>
      <c r="G196" s="2"/>
      <c r="H196" s="2"/>
      <c r="I196" s="2"/>
      <c r="J196" s="2"/>
      <c r="K196" s="2"/>
      <c r="L196" s="2"/>
      <c r="M196" s="2"/>
      <c r="N196" s="2"/>
      <c r="O196" s="2"/>
      <c r="P196" s="2"/>
      <c r="Q196" s="2"/>
      <c r="R196" s="2"/>
      <c r="S196" s="2"/>
      <c r="T196" s="2"/>
      <c r="U196" s="72"/>
    </row>
    <row r="197" spans="1:21">
      <c r="A197" s="62">
        <v>180</v>
      </c>
      <c r="B197" s="70"/>
      <c r="C197" s="2"/>
      <c r="D197" s="71"/>
      <c r="E197" s="2"/>
      <c r="F197" s="2"/>
      <c r="G197" s="2"/>
      <c r="H197" s="2"/>
      <c r="I197" s="2"/>
      <c r="J197" s="2"/>
      <c r="K197" s="2"/>
      <c r="L197" s="2"/>
      <c r="M197" s="2"/>
      <c r="N197" s="2"/>
      <c r="O197" s="2"/>
      <c r="P197" s="2"/>
      <c r="Q197" s="2"/>
      <c r="R197" s="2"/>
      <c r="S197" s="2"/>
      <c r="T197" s="2"/>
      <c r="U197" s="72"/>
    </row>
    <row r="198" spans="1:21">
      <c r="A198" s="62">
        <v>181</v>
      </c>
      <c r="B198" s="70"/>
      <c r="C198" s="2"/>
      <c r="D198" s="71"/>
      <c r="E198" s="2"/>
      <c r="F198" s="2"/>
      <c r="G198" s="2"/>
      <c r="H198" s="2"/>
      <c r="I198" s="2"/>
      <c r="J198" s="2"/>
      <c r="K198" s="2"/>
      <c r="L198" s="2"/>
      <c r="M198" s="2"/>
      <c r="N198" s="2"/>
      <c r="O198" s="2"/>
      <c r="P198" s="2"/>
      <c r="Q198" s="2"/>
      <c r="R198" s="2"/>
      <c r="S198" s="2"/>
      <c r="T198" s="2"/>
      <c r="U198" s="72"/>
    </row>
    <row r="199" spans="1:21">
      <c r="A199" s="62">
        <v>182</v>
      </c>
      <c r="B199" s="70"/>
      <c r="C199" s="2"/>
      <c r="D199" s="71"/>
      <c r="E199" s="2"/>
      <c r="F199" s="2"/>
      <c r="G199" s="2"/>
      <c r="H199" s="2"/>
      <c r="I199" s="2"/>
      <c r="J199" s="2"/>
      <c r="K199" s="2"/>
      <c r="L199" s="2"/>
      <c r="M199" s="2"/>
      <c r="N199" s="2"/>
      <c r="O199" s="2"/>
      <c r="P199" s="2"/>
      <c r="Q199" s="2"/>
      <c r="R199" s="2"/>
      <c r="S199" s="2"/>
      <c r="T199" s="2"/>
      <c r="U199" s="72"/>
    </row>
    <row r="200" spans="1:21">
      <c r="A200" s="62">
        <v>183</v>
      </c>
      <c r="B200" s="70"/>
      <c r="C200" s="2"/>
      <c r="D200" s="71"/>
      <c r="E200" s="2"/>
      <c r="F200" s="2"/>
      <c r="G200" s="2"/>
      <c r="H200" s="2"/>
      <c r="I200" s="2"/>
      <c r="J200" s="2"/>
      <c r="K200" s="2"/>
      <c r="L200" s="2"/>
      <c r="M200" s="2"/>
      <c r="N200" s="2"/>
      <c r="O200" s="2"/>
      <c r="P200" s="2"/>
      <c r="Q200" s="2"/>
      <c r="R200" s="2"/>
      <c r="S200" s="2"/>
      <c r="T200" s="2"/>
      <c r="U200" s="72"/>
    </row>
    <row r="201" spans="1:21">
      <c r="A201" s="62">
        <v>184</v>
      </c>
      <c r="B201" s="70"/>
      <c r="C201" s="2"/>
      <c r="D201" s="71"/>
      <c r="E201" s="2"/>
      <c r="F201" s="2"/>
      <c r="G201" s="2"/>
      <c r="H201" s="2"/>
      <c r="I201" s="2"/>
      <c r="J201" s="2"/>
      <c r="K201" s="2"/>
      <c r="L201" s="2"/>
      <c r="M201" s="2"/>
      <c r="N201" s="2"/>
      <c r="O201" s="2"/>
      <c r="P201" s="2"/>
      <c r="Q201" s="2"/>
      <c r="R201" s="2"/>
      <c r="S201" s="2"/>
      <c r="T201" s="2"/>
      <c r="U201" s="72"/>
    </row>
    <row r="202" spans="1:21">
      <c r="A202" s="62">
        <v>185</v>
      </c>
      <c r="B202" s="70"/>
      <c r="C202" s="2"/>
      <c r="D202" s="71"/>
      <c r="E202" s="2"/>
      <c r="F202" s="2"/>
      <c r="G202" s="2"/>
      <c r="H202" s="2"/>
      <c r="I202" s="2"/>
      <c r="J202" s="2"/>
      <c r="K202" s="2"/>
      <c r="L202" s="2"/>
      <c r="M202" s="2"/>
      <c r="N202" s="2"/>
      <c r="O202" s="2"/>
      <c r="P202" s="2"/>
      <c r="Q202" s="2"/>
      <c r="R202" s="2"/>
      <c r="S202" s="2"/>
      <c r="T202" s="2"/>
      <c r="U202" s="72"/>
    </row>
    <row r="203" spans="1:21">
      <c r="A203" s="62">
        <v>186</v>
      </c>
      <c r="B203" s="70"/>
      <c r="C203" s="2"/>
      <c r="D203" s="71"/>
      <c r="E203" s="2"/>
      <c r="F203" s="2"/>
      <c r="G203" s="2"/>
      <c r="H203" s="2"/>
      <c r="I203" s="2"/>
      <c r="J203" s="2"/>
      <c r="K203" s="2"/>
      <c r="L203" s="2"/>
      <c r="M203" s="2"/>
      <c r="N203" s="2"/>
      <c r="O203" s="2"/>
      <c r="P203" s="2"/>
      <c r="Q203" s="2"/>
      <c r="R203" s="2"/>
      <c r="S203" s="2"/>
      <c r="T203" s="2"/>
      <c r="U203" s="72"/>
    </row>
    <row r="204" spans="1:21">
      <c r="A204" s="62">
        <v>187</v>
      </c>
      <c r="B204" s="70"/>
      <c r="C204" s="2"/>
      <c r="D204" s="71"/>
      <c r="E204" s="2"/>
      <c r="F204" s="2"/>
      <c r="G204" s="2"/>
      <c r="H204" s="2"/>
      <c r="I204" s="2"/>
      <c r="J204" s="2"/>
      <c r="K204" s="2"/>
      <c r="L204" s="2"/>
      <c r="M204" s="2"/>
      <c r="N204" s="2"/>
      <c r="O204" s="2"/>
      <c r="P204" s="2"/>
      <c r="Q204" s="2"/>
      <c r="R204" s="2"/>
      <c r="S204" s="2"/>
      <c r="T204" s="2"/>
      <c r="U204" s="72"/>
    </row>
    <row r="205" spans="1:21">
      <c r="A205" s="62">
        <v>188</v>
      </c>
      <c r="B205" s="70"/>
      <c r="C205" s="2"/>
      <c r="D205" s="71"/>
      <c r="E205" s="2"/>
      <c r="F205" s="2"/>
      <c r="G205" s="2"/>
      <c r="H205" s="2"/>
      <c r="I205" s="2"/>
      <c r="J205" s="2"/>
      <c r="K205" s="2"/>
      <c r="L205" s="2"/>
      <c r="M205" s="2"/>
      <c r="N205" s="2"/>
      <c r="O205" s="2"/>
      <c r="P205" s="2"/>
      <c r="Q205" s="2"/>
      <c r="R205" s="2"/>
      <c r="S205" s="2"/>
      <c r="T205" s="2"/>
      <c r="U205" s="72"/>
    </row>
    <row r="206" spans="1:21">
      <c r="A206" s="62">
        <v>189</v>
      </c>
      <c r="B206" s="70"/>
      <c r="C206" s="2"/>
      <c r="D206" s="71"/>
      <c r="E206" s="2"/>
      <c r="F206" s="2"/>
      <c r="G206" s="2"/>
      <c r="H206" s="2"/>
      <c r="I206" s="2"/>
      <c r="J206" s="2"/>
      <c r="K206" s="2"/>
      <c r="L206" s="2"/>
      <c r="M206" s="2"/>
      <c r="N206" s="2"/>
      <c r="O206" s="2"/>
      <c r="P206" s="2"/>
      <c r="Q206" s="2"/>
      <c r="R206" s="2"/>
      <c r="S206" s="2"/>
      <c r="T206" s="2"/>
      <c r="U206" s="72"/>
    </row>
    <row r="207" spans="1:21">
      <c r="A207" s="62">
        <v>190</v>
      </c>
      <c r="B207" s="70"/>
      <c r="C207" s="2"/>
      <c r="D207" s="71"/>
      <c r="E207" s="2"/>
      <c r="F207" s="2"/>
      <c r="G207" s="2"/>
      <c r="H207" s="2"/>
      <c r="I207" s="2"/>
      <c r="J207" s="2"/>
      <c r="K207" s="2"/>
      <c r="L207" s="2"/>
      <c r="M207" s="2"/>
      <c r="N207" s="2"/>
      <c r="O207" s="2"/>
      <c r="P207" s="2"/>
      <c r="Q207" s="2"/>
      <c r="R207" s="2"/>
      <c r="S207" s="2"/>
      <c r="T207" s="2"/>
      <c r="U207" s="72"/>
    </row>
    <row r="208" spans="1:21">
      <c r="A208" s="62">
        <v>191</v>
      </c>
      <c r="B208" s="70"/>
      <c r="C208" s="2"/>
      <c r="D208" s="71"/>
      <c r="E208" s="2"/>
      <c r="F208" s="2"/>
      <c r="G208" s="2"/>
      <c r="H208" s="2"/>
      <c r="I208" s="2"/>
      <c r="J208" s="2"/>
      <c r="K208" s="2"/>
      <c r="L208" s="2"/>
      <c r="M208" s="2"/>
      <c r="N208" s="2"/>
      <c r="O208" s="2"/>
      <c r="P208" s="2"/>
      <c r="Q208" s="2"/>
      <c r="R208" s="2"/>
      <c r="S208" s="2"/>
      <c r="T208" s="2"/>
      <c r="U208" s="72"/>
    </row>
    <row r="209" spans="1:21">
      <c r="A209" s="62">
        <v>192</v>
      </c>
      <c r="B209" s="70"/>
      <c r="C209" s="2"/>
      <c r="D209" s="71"/>
      <c r="E209" s="2"/>
      <c r="F209" s="2"/>
      <c r="G209" s="2"/>
      <c r="H209" s="2"/>
      <c r="I209" s="2"/>
      <c r="J209" s="2"/>
      <c r="K209" s="2"/>
      <c r="L209" s="2"/>
      <c r="M209" s="2"/>
      <c r="N209" s="2"/>
      <c r="O209" s="2"/>
      <c r="P209" s="2"/>
      <c r="Q209" s="2"/>
      <c r="R209" s="2"/>
      <c r="S209" s="2"/>
      <c r="T209" s="2"/>
      <c r="U209" s="72"/>
    </row>
    <row r="210" spans="1:21">
      <c r="A210" s="62">
        <v>193</v>
      </c>
      <c r="B210" s="70"/>
      <c r="C210" s="2"/>
      <c r="D210" s="71"/>
      <c r="E210" s="2"/>
      <c r="F210" s="2"/>
      <c r="G210" s="2"/>
      <c r="H210" s="2"/>
      <c r="I210" s="2"/>
      <c r="J210" s="2"/>
      <c r="K210" s="2"/>
      <c r="L210" s="2"/>
      <c r="M210" s="2"/>
      <c r="N210" s="2"/>
      <c r="O210" s="2"/>
      <c r="P210" s="2"/>
      <c r="Q210" s="2"/>
      <c r="R210" s="2"/>
      <c r="S210" s="2"/>
      <c r="T210" s="2"/>
      <c r="U210" s="72"/>
    </row>
    <row r="211" spans="1:21">
      <c r="A211" s="62">
        <v>194</v>
      </c>
      <c r="B211" s="70"/>
      <c r="C211" s="2"/>
      <c r="D211" s="71"/>
      <c r="E211" s="2"/>
      <c r="F211" s="2"/>
      <c r="G211" s="2"/>
      <c r="H211" s="2"/>
      <c r="I211" s="2"/>
      <c r="J211" s="2"/>
      <c r="K211" s="2"/>
      <c r="L211" s="2"/>
      <c r="M211" s="2"/>
      <c r="N211" s="2"/>
      <c r="O211" s="2"/>
      <c r="P211" s="2"/>
      <c r="Q211" s="2"/>
      <c r="R211" s="2"/>
      <c r="S211" s="2"/>
      <c r="T211" s="2"/>
      <c r="U211" s="72"/>
    </row>
    <row r="212" spans="1:21">
      <c r="A212" s="62">
        <v>195</v>
      </c>
      <c r="B212" s="70"/>
      <c r="C212" s="2"/>
      <c r="D212" s="71"/>
      <c r="E212" s="2"/>
      <c r="F212" s="2"/>
      <c r="G212" s="2"/>
      <c r="H212" s="2"/>
      <c r="I212" s="2"/>
      <c r="J212" s="2"/>
      <c r="K212" s="2"/>
      <c r="L212" s="2"/>
      <c r="M212" s="2"/>
      <c r="N212" s="2"/>
      <c r="O212" s="2"/>
      <c r="P212" s="2"/>
      <c r="Q212" s="2"/>
      <c r="R212" s="2"/>
      <c r="S212" s="2"/>
      <c r="T212" s="2"/>
      <c r="U212" s="72"/>
    </row>
    <row r="213" spans="1:21">
      <c r="A213" s="62">
        <v>196</v>
      </c>
      <c r="B213" s="70"/>
      <c r="C213" s="2"/>
      <c r="D213" s="71"/>
      <c r="E213" s="2"/>
      <c r="F213" s="2"/>
      <c r="G213" s="2"/>
      <c r="H213" s="2"/>
      <c r="I213" s="2"/>
      <c r="J213" s="2"/>
      <c r="K213" s="2"/>
      <c r="L213" s="2"/>
      <c r="M213" s="2"/>
      <c r="N213" s="2"/>
      <c r="O213" s="2"/>
      <c r="P213" s="2"/>
      <c r="Q213" s="2"/>
      <c r="R213" s="2"/>
      <c r="S213" s="2"/>
      <c r="T213" s="2"/>
      <c r="U213" s="72"/>
    </row>
    <row r="214" spans="1:21">
      <c r="A214" s="62">
        <v>197</v>
      </c>
      <c r="B214" s="70"/>
      <c r="C214" s="2"/>
      <c r="D214" s="71"/>
      <c r="E214" s="2"/>
      <c r="F214" s="2"/>
      <c r="G214" s="2"/>
      <c r="H214" s="2"/>
      <c r="I214" s="2"/>
      <c r="J214" s="2"/>
      <c r="K214" s="2"/>
      <c r="L214" s="2"/>
      <c r="M214" s="2"/>
      <c r="N214" s="2"/>
      <c r="O214" s="2"/>
      <c r="P214" s="2"/>
      <c r="Q214" s="2"/>
      <c r="R214" s="2"/>
      <c r="S214" s="2"/>
      <c r="T214" s="2"/>
      <c r="U214" s="72"/>
    </row>
    <row r="215" spans="1:21">
      <c r="A215" s="62">
        <v>198</v>
      </c>
      <c r="B215" s="70"/>
      <c r="C215" s="2"/>
      <c r="D215" s="71"/>
      <c r="E215" s="2"/>
      <c r="F215" s="2"/>
      <c r="G215" s="2"/>
      <c r="H215" s="2"/>
      <c r="I215" s="2"/>
      <c r="J215" s="2"/>
      <c r="K215" s="2"/>
      <c r="L215" s="2"/>
      <c r="M215" s="2"/>
      <c r="N215" s="2"/>
      <c r="O215" s="2"/>
      <c r="P215" s="2"/>
      <c r="Q215" s="2"/>
      <c r="R215" s="2"/>
      <c r="S215" s="2"/>
      <c r="T215" s="2"/>
      <c r="U215" s="72"/>
    </row>
    <row r="216" spans="1:21">
      <c r="A216" s="62">
        <v>199</v>
      </c>
      <c r="B216" s="70"/>
      <c r="C216" s="2"/>
      <c r="D216" s="71"/>
      <c r="E216" s="2"/>
      <c r="F216" s="2"/>
      <c r="G216" s="2"/>
      <c r="H216" s="2"/>
      <c r="I216" s="2"/>
      <c r="J216" s="2"/>
      <c r="K216" s="2"/>
      <c r="L216" s="2"/>
      <c r="M216" s="2"/>
      <c r="N216" s="2"/>
      <c r="O216" s="2"/>
      <c r="P216" s="2"/>
      <c r="Q216" s="2"/>
      <c r="R216" s="2"/>
      <c r="S216" s="2"/>
      <c r="T216" s="2"/>
      <c r="U216" s="72"/>
    </row>
    <row r="217" spans="1:21">
      <c r="A217" s="62">
        <v>200</v>
      </c>
      <c r="B217" s="70"/>
      <c r="C217" s="2"/>
      <c r="D217" s="71"/>
      <c r="E217" s="2"/>
      <c r="F217" s="2"/>
      <c r="G217" s="2"/>
      <c r="H217" s="2"/>
      <c r="I217" s="2"/>
      <c r="J217" s="2"/>
      <c r="K217" s="2"/>
      <c r="L217" s="2"/>
      <c r="M217" s="2"/>
      <c r="N217" s="2"/>
      <c r="O217" s="2"/>
      <c r="P217" s="2"/>
      <c r="Q217" s="2"/>
      <c r="R217" s="2"/>
      <c r="S217" s="2"/>
      <c r="T217" s="2"/>
      <c r="U217" s="72"/>
    </row>
    <row r="218" spans="1:21">
      <c r="A218" s="62">
        <v>201</v>
      </c>
      <c r="B218" s="70"/>
      <c r="C218" s="2"/>
      <c r="D218" s="71"/>
      <c r="E218" s="2"/>
      <c r="F218" s="2"/>
      <c r="G218" s="2"/>
      <c r="H218" s="2"/>
      <c r="I218" s="2"/>
      <c r="J218" s="2"/>
      <c r="K218" s="2"/>
      <c r="L218" s="2"/>
      <c r="M218" s="2"/>
      <c r="N218" s="2"/>
      <c r="O218" s="2"/>
      <c r="P218" s="2"/>
      <c r="Q218" s="2"/>
      <c r="R218" s="2"/>
      <c r="S218" s="2"/>
      <c r="T218" s="2"/>
      <c r="U218" s="72"/>
    </row>
    <row r="219" spans="1:21">
      <c r="A219" s="62">
        <v>202</v>
      </c>
      <c r="B219" s="70"/>
      <c r="C219" s="2"/>
      <c r="D219" s="71"/>
      <c r="E219" s="2"/>
      <c r="F219" s="2"/>
      <c r="G219" s="2"/>
      <c r="H219" s="2"/>
      <c r="I219" s="2"/>
      <c r="J219" s="2"/>
      <c r="K219" s="2"/>
      <c r="L219" s="2"/>
      <c r="M219" s="2"/>
      <c r="N219" s="2"/>
      <c r="O219" s="2"/>
      <c r="P219" s="2"/>
      <c r="Q219" s="2"/>
      <c r="R219" s="2"/>
      <c r="S219" s="2"/>
      <c r="T219" s="2"/>
      <c r="U219" s="72"/>
    </row>
    <row r="220" spans="1:21">
      <c r="A220" s="62">
        <v>203</v>
      </c>
      <c r="B220" s="70"/>
      <c r="C220" s="2"/>
      <c r="D220" s="71"/>
      <c r="E220" s="2"/>
      <c r="F220" s="2"/>
      <c r="G220" s="2"/>
      <c r="H220" s="2"/>
      <c r="I220" s="2"/>
      <c r="J220" s="2"/>
      <c r="K220" s="2"/>
      <c r="L220" s="2"/>
      <c r="M220" s="2"/>
      <c r="N220" s="2"/>
      <c r="O220" s="2"/>
      <c r="P220" s="2"/>
      <c r="Q220" s="2"/>
      <c r="R220" s="2"/>
      <c r="S220" s="2"/>
      <c r="T220" s="2"/>
      <c r="U220" s="72"/>
    </row>
    <row r="221" spans="1:21">
      <c r="A221" s="62">
        <v>204</v>
      </c>
      <c r="B221" s="70"/>
      <c r="C221" s="2"/>
      <c r="D221" s="71"/>
      <c r="E221" s="2"/>
      <c r="F221" s="2"/>
      <c r="G221" s="2"/>
      <c r="H221" s="2"/>
      <c r="I221" s="2"/>
      <c r="J221" s="2"/>
      <c r="K221" s="2"/>
      <c r="L221" s="2"/>
      <c r="M221" s="2"/>
      <c r="N221" s="2"/>
      <c r="O221" s="2"/>
      <c r="P221" s="2"/>
      <c r="Q221" s="2"/>
      <c r="R221" s="2"/>
      <c r="S221" s="2"/>
      <c r="T221" s="2"/>
      <c r="U221" s="72"/>
    </row>
    <row r="222" spans="1:21">
      <c r="A222" s="62">
        <v>205</v>
      </c>
      <c r="B222" s="70"/>
      <c r="C222" s="2"/>
      <c r="D222" s="71"/>
      <c r="E222" s="2"/>
      <c r="F222" s="2"/>
      <c r="G222" s="2"/>
      <c r="H222" s="2"/>
      <c r="I222" s="2"/>
      <c r="J222" s="2"/>
      <c r="K222" s="2"/>
      <c r="L222" s="2"/>
      <c r="M222" s="2"/>
      <c r="N222" s="2"/>
      <c r="O222" s="2"/>
      <c r="P222" s="2"/>
      <c r="Q222" s="2"/>
      <c r="R222" s="2"/>
      <c r="S222" s="2"/>
      <c r="T222" s="2"/>
      <c r="U222" s="72"/>
    </row>
    <row r="223" spans="1:21">
      <c r="A223" s="62">
        <v>206</v>
      </c>
      <c r="B223" s="70"/>
      <c r="C223" s="2"/>
      <c r="D223" s="71"/>
      <c r="E223" s="2"/>
      <c r="F223" s="2"/>
      <c r="G223" s="2"/>
      <c r="H223" s="2"/>
      <c r="I223" s="2"/>
      <c r="J223" s="2"/>
      <c r="K223" s="2"/>
      <c r="L223" s="2"/>
      <c r="M223" s="2"/>
      <c r="N223" s="2"/>
      <c r="O223" s="2"/>
      <c r="P223" s="2"/>
      <c r="Q223" s="2"/>
      <c r="R223" s="2"/>
      <c r="S223" s="2"/>
      <c r="T223" s="2"/>
      <c r="U223" s="72"/>
    </row>
    <row r="224" spans="1:21">
      <c r="A224" s="62">
        <v>207</v>
      </c>
      <c r="B224" s="70"/>
      <c r="C224" s="2"/>
      <c r="D224" s="71"/>
      <c r="E224" s="2"/>
      <c r="F224" s="2"/>
      <c r="G224" s="2"/>
      <c r="H224" s="2"/>
      <c r="I224" s="2"/>
      <c r="J224" s="2"/>
      <c r="K224" s="2"/>
      <c r="L224" s="2"/>
      <c r="M224" s="2"/>
      <c r="N224" s="2"/>
      <c r="O224" s="2"/>
      <c r="P224" s="2"/>
      <c r="Q224" s="2"/>
      <c r="R224" s="2"/>
      <c r="S224" s="2"/>
      <c r="T224" s="2"/>
      <c r="U224" s="72"/>
    </row>
    <row r="225" spans="1:21">
      <c r="A225" s="62">
        <v>208</v>
      </c>
      <c r="B225" s="70"/>
      <c r="C225" s="2"/>
      <c r="D225" s="71"/>
      <c r="E225" s="2"/>
      <c r="F225" s="2"/>
      <c r="G225" s="2"/>
      <c r="H225" s="2"/>
      <c r="I225" s="2"/>
      <c r="J225" s="2"/>
      <c r="K225" s="2"/>
      <c r="L225" s="2"/>
      <c r="M225" s="2"/>
      <c r="N225" s="2"/>
      <c r="O225" s="2"/>
      <c r="P225" s="2"/>
      <c r="Q225" s="2"/>
      <c r="R225" s="2"/>
      <c r="S225" s="2"/>
      <c r="T225" s="2"/>
      <c r="U225" s="72"/>
    </row>
    <row r="226" spans="1:21">
      <c r="A226" s="62">
        <v>209</v>
      </c>
      <c r="B226" s="70"/>
      <c r="C226" s="2"/>
      <c r="D226" s="71"/>
      <c r="E226" s="2"/>
      <c r="F226" s="2"/>
      <c r="G226" s="2"/>
      <c r="H226" s="2"/>
      <c r="I226" s="2"/>
      <c r="J226" s="2"/>
      <c r="K226" s="2"/>
      <c r="L226" s="2"/>
      <c r="M226" s="2"/>
      <c r="N226" s="2"/>
      <c r="O226" s="2"/>
      <c r="P226" s="2"/>
      <c r="Q226" s="2"/>
      <c r="R226" s="2"/>
      <c r="S226" s="2"/>
      <c r="T226" s="2"/>
      <c r="U226" s="72"/>
    </row>
    <row r="227" spans="1:21">
      <c r="A227" s="62">
        <v>210</v>
      </c>
      <c r="B227" s="70"/>
      <c r="C227" s="2"/>
      <c r="D227" s="71"/>
      <c r="E227" s="2"/>
      <c r="F227" s="2"/>
      <c r="G227" s="2"/>
      <c r="H227" s="2"/>
      <c r="I227" s="2"/>
      <c r="J227" s="2"/>
      <c r="K227" s="2"/>
      <c r="L227" s="2"/>
      <c r="M227" s="2"/>
      <c r="N227" s="2"/>
      <c r="O227" s="2"/>
      <c r="P227" s="2"/>
      <c r="Q227" s="2"/>
      <c r="R227" s="2"/>
      <c r="S227" s="2"/>
      <c r="T227" s="2"/>
      <c r="U227" s="72"/>
    </row>
    <row r="228" spans="1:21">
      <c r="A228" s="62">
        <v>211</v>
      </c>
      <c r="B228" s="70"/>
      <c r="C228" s="2"/>
      <c r="D228" s="71"/>
      <c r="E228" s="2"/>
      <c r="F228" s="2"/>
      <c r="G228" s="2"/>
      <c r="H228" s="2"/>
      <c r="I228" s="2"/>
      <c r="J228" s="2"/>
      <c r="K228" s="2"/>
      <c r="L228" s="2"/>
      <c r="M228" s="2"/>
      <c r="N228" s="2"/>
      <c r="O228" s="2"/>
      <c r="P228" s="2"/>
      <c r="Q228" s="2"/>
      <c r="R228" s="2"/>
      <c r="S228" s="2"/>
      <c r="T228" s="2"/>
      <c r="U228" s="72"/>
    </row>
    <row r="229" spans="1:21">
      <c r="A229" s="62">
        <v>212</v>
      </c>
      <c r="B229" s="70"/>
      <c r="C229" s="2"/>
      <c r="D229" s="71"/>
      <c r="E229" s="2"/>
      <c r="F229" s="2"/>
      <c r="G229" s="2"/>
      <c r="H229" s="2"/>
      <c r="I229" s="2"/>
      <c r="J229" s="2"/>
      <c r="K229" s="2"/>
      <c r="L229" s="2"/>
      <c r="M229" s="2"/>
      <c r="N229" s="2"/>
      <c r="O229" s="2"/>
      <c r="P229" s="2"/>
      <c r="Q229" s="2"/>
      <c r="R229" s="2"/>
      <c r="S229" s="2"/>
      <c r="T229" s="2"/>
      <c r="U229" s="72"/>
    </row>
    <row r="230" spans="1:21">
      <c r="A230" s="62">
        <v>213</v>
      </c>
      <c r="B230" s="70"/>
      <c r="C230" s="2"/>
      <c r="D230" s="71"/>
      <c r="E230" s="2"/>
      <c r="F230" s="2"/>
      <c r="G230" s="2"/>
      <c r="H230" s="2"/>
      <c r="I230" s="2"/>
      <c r="J230" s="2"/>
      <c r="K230" s="2"/>
      <c r="L230" s="2"/>
      <c r="M230" s="2"/>
      <c r="N230" s="2"/>
      <c r="O230" s="2"/>
      <c r="P230" s="2"/>
      <c r="Q230" s="2"/>
      <c r="R230" s="2"/>
      <c r="S230" s="2"/>
      <c r="T230" s="2"/>
      <c r="U230" s="72"/>
    </row>
    <row r="231" spans="1:21">
      <c r="A231" s="62">
        <v>214</v>
      </c>
      <c r="B231" s="70"/>
      <c r="C231" s="2"/>
      <c r="D231" s="71"/>
      <c r="E231" s="2"/>
      <c r="F231" s="2"/>
      <c r="G231" s="2"/>
      <c r="H231" s="2"/>
      <c r="I231" s="2"/>
      <c r="J231" s="2"/>
      <c r="K231" s="2"/>
      <c r="L231" s="2"/>
      <c r="M231" s="2"/>
      <c r="N231" s="2"/>
      <c r="O231" s="2"/>
      <c r="P231" s="2"/>
      <c r="Q231" s="2"/>
      <c r="R231" s="2"/>
      <c r="S231" s="2"/>
      <c r="T231" s="2"/>
      <c r="U231" s="72"/>
    </row>
    <row r="232" spans="1:21">
      <c r="A232" s="62">
        <v>215</v>
      </c>
      <c r="B232" s="70"/>
      <c r="C232" s="2"/>
      <c r="D232" s="71"/>
      <c r="E232" s="2"/>
      <c r="F232" s="2"/>
      <c r="G232" s="2"/>
      <c r="H232" s="2"/>
      <c r="I232" s="2"/>
      <c r="J232" s="2"/>
      <c r="K232" s="2"/>
      <c r="L232" s="2"/>
      <c r="M232" s="2"/>
      <c r="N232" s="2"/>
      <c r="O232" s="2"/>
      <c r="P232" s="2"/>
      <c r="Q232" s="2"/>
      <c r="R232" s="2"/>
      <c r="S232" s="2"/>
      <c r="T232" s="2"/>
      <c r="U232" s="72"/>
    </row>
    <row r="233" spans="1:21">
      <c r="A233" s="62">
        <v>216</v>
      </c>
      <c r="B233" s="70"/>
      <c r="C233" s="2"/>
      <c r="D233" s="71"/>
      <c r="E233" s="2"/>
      <c r="F233" s="2"/>
      <c r="G233" s="2"/>
      <c r="H233" s="2"/>
      <c r="I233" s="2"/>
      <c r="J233" s="2"/>
      <c r="K233" s="2"/>
      <c r="L233" s="2"/>
      <c r="M233" s="2"/>
      <c r="N233" s="2"/>
      <c r="O233" s="2"/>
      <c r="P233" s="2"/>
      <c r="Q233" s="2"/>
      <c r="R233" s="2"/>
      <c r="S233" s="2"/>
      <c r="T233" s="2"/>
      <c r="U233" s="72"/>
    </row>
    <row r="234" spans="1:21">
      <c r="A234" s="62">
        <v>217</v>
      </c>
      <c r="B234" s="70"/>
      <c r="C234" s="2"/>
      <c r="D234" s="71"/>
      <c r="E234" s="2"/>
      <c r="F234" s="2"/>
      <c r="G234" s="2"/>
      <c r="H234" s="2"/>
      <c r="I234" s="2"/>
      <c r="J234" s="2"/>
      <c r="K234" s="2"/>
      <c r="L234" s="2"/>
      <c r="M234" s="2"/>
      <c r="N234" s="2"/>
      <c r="O234" s="2"/>
      <c r="P234" s="2"/>
      <c r="Q234" s="2"/>
      <c r="R234" s="2"/>
      <c r="S234" s="2"/>
      <c r="T234" s="2"/>
      <c r="U234" s="72"/>
    </row>
    <row r="235" spans="1:21">
      <c r="A235" s="62">
        <v>218</v>
      </c>
      <c r="B235" s="70"/>
      <c r="C235" s="2"/>
      <c r="D235" s="71"/>
      <c r="E235" s="2"/>
      <c r="F235" s="2"/>
      <c r="G235" s="2"/>
      <c r="H235" s="2"/>
      <c r="I235" s="2"/>
      <c r="J235" s="2"/>
      <c r="K235" s="2"/>
      <c r="L235" s="2"/>
      <c r="M235" s="2"/>
      <c r="N235" s="2"/>
      <c r="O235" s="2"/>
      <c r="P235" s="2"/>
      <c r="Q235" s="2"/>
      <c r="R235" s="2"/>
      <c r="S235" s="2"/>
      <c r="T235" s="2"/>
      <c r="U235" s="72"/>
    </row>
    <row r="236" spans="1:21">
      <c r="A236" s="62">
        <v>219</v>
      </c>
      <c r="B236" s="70"/>
      <c r="C236" s="2"/>
      <c r="D236" s="71"/>
      <c r="E236" s="2"/>
      <c r="F236" s="2"/>
      <c r="G236" s="2"/>
      <c r="H236" s="2"/>
      <c r="I236" s="2"/>
      <c r="J236" s="2"/>
      <c r="K236" s="2"/>
      <c r="L236" s="2"/>
      <c r="M236" s="2"/>
      <c r="N236" s="2"/>
      <c r="O236" s="2"/>
      <c r="P236" s="2"/>
      <c r="Q236" s="2"/>
      <c r="R236" s="2"/>
      <c r="S236" s="2"/>
      <c r="T236" s="2"/>
      <c r="U236" s="72"/>
    </row>
    <row r="237" spans="1:21">
      <c r="A237" s="62">
        <v>220</v>
      </c>
      <c r="B237" s="70"/>
      <c r="C237" s="2"/>
      <c r="D237" s="71"/>
      <c r="E237" s="2"/>
      <c r="F237" s="2"/>
      <c r="G237" s="2"/>
      <c r="H237" s="2"/>
      <c r="I237" s="2"/>
      <c r="J237" s="2"/>
      <c r="K237" s="2"/>
      <c r="L237" s="2"/>
      <c r="M237" s="2"/>
      <c r="N237" s="2"/>
      <c r="O237" s="2"/>
      <c r="P237" s="2"/>
      <c r="Q237" s="2"/>
      <c r="R237" s="2"/>
      <c r="S237" s="2"/>
      <c r="T237" s="2"/>
      <c r="U237" s="72"/>
    </row>
    <row r="238" spans="1:21">
      <c r="A238" s="62">
        <v>221</v>
      </c>
      <c r="B238" s="70"/>
      <c r="C238" s="2"/>
      <c r="D238" s="71"/>
      <c r="E238" s="2"/>
      <c r="F238" s="2"/>
      <c r="G238" s="2"/>
      <c r="H238" s="2"/>
      <c r="I238" s="2"/>
      <c r="J238" s="2"/>
      <c r="K238" s="2"/>
      <c r="L238" s="2"/>
      <c r="M238" s="2"/>
      <c r="N238" s="2"/>
      <c r="O238" s="2"/>
      <c r="P238" s="2"/>
      <c r="Q238" s="2"/>
      <c r="R238" s="2"/>
      <c r="S238" s="2"/>
      <c r="T238" s="2"/>
      <c r="U238" s="72"/>
    </row>
    <row r="239" spans="1:21">
      <c r="A239" s="62">
        <v>222</v>
      </c>
      <c r="B239" s="70"/>
      <c r="C239" s="2"/>
      <c r="D239" s="71"/>
      <c r="E239" s="2"/>
      <c r="F239" s="2"/>
      <c r="G239" s="2"/>
      <c r="H239" s="2"/>
      <c r="I239" s="2"/>
      <c r="J239" s="2"/>
      <c r="K239" s="2"/>
      <c r="L239" s="2"/>
      <c r="M239" s="2"/>
      <c r="N239" s="2"/>
      <c r="O239" s="2"/>
      <c r="P239" s="2"/>
      <c r="Q239" s="2"/>
      <c r="R239" s="2"/>
      <c r="S239" s="2"/>
      <c r="T239" s="2"/>
      <c r="U239" s="72"/>
    </row>
    <row r="240" spans="1:21">
      <c r="A240" s="62">
        <v>223</v>
      </c>
      <c r="B240" s="70"/>
      <c r="C240" s="2"/>
      <c r="D240" s="71"/>
      <c r="E240" s="2"/>
      <c r="F240" s="2"/>
      <c r="G240" s="2"/>
      <c r="H240" s="2"/>
      <c r="I240" s="2"/>
      <c r="J240" s="2"/>
      <c r="K240" s="2"/>
      <c r="L240" s="2"/>
      <c r="M240" s="2"/>
      <c r="N240" s="2"/>
      <c r="O240" s="2"/>
      <c r="P240" s="2"/>
      <c r="Q240" s="2"/>
      <c r="R240" s="2"/>
      <c r="S240" s="2"/>
      <c r="T240" s="2"/>
      <c r="U240" s="72"/>
    </row>
    <row r="241" spans="1:21">
      <c r="A241" s="62">
        <v>224</v>
      </c>
      <c r="B241" s="70"/>
      <c r="C241" s="2"/>
      <c r="D241" s="71"/>
      <c r="E241" s="2"/>
      <c r="F241" s="2"/>
      <c r="G241" s="2"/>
      <c r="H241" s="2"/>
      <c r="I241" s="2"/>
      <c r="J241" s="2"/>
      <c r="K241" s="2"/>
      <c r="L241" s="2"/>
      <c r="M241" s="2"/>
      <c r="N241" s="2"/>
      <c r="O241" s="2"/>
      <c r="P241" s="2"/>
      <c r="Q241" s="2"/>
      <c r="R241" s="2"/>
      <c r="S241" s="2"/>
      <c r="T241" s="2"/>
      <c r="U241" s="72"/>
    </row>
    <row r="242" spans="1:21">
      <c r="A242" s="62">
        <v>225</v>
      </c>
      <c r="B242" s="70"/>
      <c r="C242" s="2"/>
      <c r="D242" s="71"/>
      <c r="E242" s="2"/>
      <c r="F242" s="2"/>
      <c r="G242" s="2"/>
      <c r="H242" s="2"/>
      <c r="I242" s="2"/>
      <c r="J242" s="2"/>
      <c r="K242" s="2"/>
      <c r="L242" s="2"/>
      <c r="M242" s="2"/>
      <c r="N242" s="2"/>
      <c r="O242" s="2"/>
      <c r="P242" s="2"/>
      <c r="Q242" s="2"/>
      <c r="R242" s="2"/>
      <c r="S242" s="2"/>
      <c r="T242" s="2"/>
      <c r="U242" s="72"/>
    </row>
    <row r="243" spans="1:21">
      <c r="A243" s="62">
        <v>226</v>
      </c>
      <c r="B243" s="70"/>
      <c r="C243" s="2"/>
      <c r="D243" s="71"/>
      <c r="E243" s="2"/>
      <c r="F243" s="2"/>
      <c r="G243" s="2"/>
      <c r="H243" s="2"/>
      <c r="I243" s="2"/>
      <c r="J243" s="2"/>
      <c r="K243" s="2"/>
      <c r="L243" s="2"/>
      <c r="M243" s="2"/>
      <c r="N243" s="2"/>
      <c r="O243" s="2"/>
      <c r="P243" s="2"/>
      <c r="Q243" s="2"/>
      <c r="R243" s="2"/>
      <c r="S243" s="2"/>
      <c r="T243" s="2"/>
      <c r="U243" s="72"/>
    </row>
    <row r="244" spans="1:21">
      <c r="A244" s="62">
        <v>227</v>
      </c>
      <c r="B244" s="70"/>
      <c r="C244" s="2"/>
      <c r="D244" s="71"/>
      <c r="E244" s="2"/>
      <c r="F244" s="2"/>
      <c r="G244" s="2"/>
      <c r="H244" s="2"/>
      <c r="I244" s="2"/>
      <c r="J244" s="2"/>
      <c r="K244" s="2"/>
      <c r="L244" s="2"/>
      <c r="M244" s="2"/>
      <c r="N244" s="2"/>
      <c r="O244" s="2"/>
      <c r="P244" s="2"/>
      <c r="Q244" s="2"/>
      <c r="R244" s="2"/>
      <c r="S244" s="2"/>
      <c r="T244" s="2"/>
      <c r="U244" s="72"/>
    </row>
    <row r="245" spans="1:21">
      <c r="A245" s="62">
        <v>228</v>
      </c>
      <c r="B245" s="70"/>
      <c r="C245" s="2"/>
      <c r="D245" s="71"/>
      <c r="E245" s="2"/>
      <c r="F245" s="2"/>
      <c r="G245" s="2"/>
      <c r="H245" s="2"/>
      <c r="I245" s="2"/>
      <c r="J245" s="2"/>
      <c r="K245" s="2"/>
      <c r="L245" s="2"/>
      <c r="M245" s="2"/>
      <c r="N245" s="2"/>
      <c r="O245" s="2"/>
      <c r="P245" s="2"/>
      <c r="Q245" s="2"/>
      <c r="R245" s="2"/>
      <c r="S245" s="2"/>
      <c r="T245" s="2"/>
      <c r="U245" s="72"/>
    </row>
    <row r="246" spans="1:21">
      <c r="A246" s="62">
        <v>229</v>
      </c>
      <c r="B246" s="70"/>
      <c r="C246" s="2"/>
      <c r="D246" s="71"/>
      <c r="E246" s="2"/>
      <c r="F246" s="2"/>
      <c r="G246" s="2"/>
      <c r="H246" s="2"/>
      <c r="I246" s="2"/>
      <c r="J246" s="2"/>
      <c r="K246" s="2"/>
      <c r="L246" s="2"/>
      <c r="M246" s="2"/>
      <c r="N246" s="2"/>
      <c r="O246" s="2"/>
      <c r="P246" s="2"/>
      <c r="Q246" s="2"/>
      <c r="R246" s="2"/>
      <c r="S246" s="2"/>
      <c r="T246" s="2"/>
      <c r="U246" s="72"/>
    </row>
    <row r="247" spans="1:21">
      <c r="A247" s="62">
        <v>230</v>
      </c>
      <c r="B247" s="70"/>
      <c r="C247" s="2"/>
      <c r="D247" s="71"/>
      <c r="E247" s="2"/>
      <c r="F247" s="2"/>
      <c r="G247" s="2"/>
      <c r="H247" s="2"/>
      <c r="I247" s="2"/>
      <c r="J247" s="2"/>
      <c r="K247" s="2"/>
      <c r="L247" s="2"/>
      <c r="M247" s="2"/>
      <c r="N247" s="2"/>
      <c r="O247" s="2"/>
      <c r="P247" s="2"/>
      <c r="Q247" s="2"/>
      <c r="R247" s="2"/>
      <c r="S247" s="2"/>
      <c r="T247" s="2"/>
      <c r="U247" s="72"/>
    </row>
    <row r="248" spans="1:21">
      <c r="A248" s="62">
        <v>231</v>
      </c>
      <c r="B248" s="70"/>
      <c r="C248" s="2"/>
      <c r="D248" s="71"/>
      <c r="E248" s="2"/>
      <c r="F248" s="2"/>
      <c r="G248" s="2"/>
      <c r="H248" s="2"/>
      <c r="I248" s="2"/>
      <c r="J248" s="2"/>
      <c r="K248" s="2"/>
      <c r="L248" s="2"/>
      <c r="M248" s="2"/>
      <c r="N248" s="2"/>
      <c r="O248" s="2"/>
      <c r="P248" s="2"/>
      <c r="Q248" s="2"/>
      <c r="R248" s="2"/>
      <c r="S248" s="2"/>
      <c r="T248" s="2"/>
      <c r="U248" s="72"/>
    </row>
    <row r="249" spans="1:21">
      <c r="A249" s="62">
        <v>232</v>
      </c>
      <c r="B249" s="70"/>
      <c r="C249" s="2"/>
      <c r="D249" s="71"/>
      <c r="E249" s="2"/>
      <c r="F249" s="2"/>
      <c r="G249" s="2"/>
      <c r="H249" s="2"/>
      <c r="I249" s="2"/>
      <c r="J249" s="2"/>
      <c r="K249" s="2"/>
      <c r="L249" s="2"/>
      <c r="M249" s="2"/>
      <c r="N249" s="2"/>
      <c r="O249" s="2"/>
      <c r="P249" s="2"/>
      <c r="Q249" s="2"/>
      <c r="R249" s="2"/>
      <c r="S249" s="2"/>
      <c r="T249" s="2"/>
      <c r="U249" s="72"/>
    </row>
    <row r="250" spans="1:21">
      <c r="A250" s="62">
        <v>233</v>
      </c>
      <c r="B250" s="70"/>
      <c r="C250" s="2"/>
      <c r="D250" s="71"/>
      <c r="E250" s="2"/>
      <c r="F250" s="2"/>
      <c r="G250" s="2"/>
      <c r="H250" s="2"/>
      <c r="I250" s="2"/>
      <c r="J250" s="2"/>
      <c r="K250" s="2"/>
      <c r="L250" s="2"/>
      <c r="M250" s="2"/>
      <c r="N250" s="2"/>
      <c r="O250" s="2"/>
      <c r="P250" s="2"/>
      <c r="Q250" s="2"/>
      <c r="R250" s="2"/>
      <c r="S250" s="2"/>
      <c r="T250" s="2"/>
      <c r="U250" s="72"/>
    </row>
    <row r="251" spans="1:21">
      <c r="A251" s="62">
        <v>234</v>
      </c>
      <c r="B251" s="70"/>
      <c r="C251" s="2"/>
      <c r="D251" s="71"/>
      <c r="E251" s="2"/>
      <c r="F251" s="2"/>
      <c r="G251" s="2"/>
      <c r="H251" s="2"/>
      <c r="I251" s="2"/>
      <c r="J251" s="2"/>
      <c r="K251" s="2"/>
      <c r="L251" s="2"/>
      <c r="M251" s="2"/>
      <c r="N251" s="2"/>
      <c r="O251" s="2"/>
      <c r="P251" s="2"/>
      <c r="Q251" s="2"/>
      <c r="R251" s="2"/>
      <c r="S251" s="2"/>
      <c r="T251" s="2"/>
      <c r="U251" s="72"/>
    </row>
    <row r="252" spans="1:21">
      <c r="A252" s="62">
        <v>235</v>
      </c>
      <c r="B252" s="70"/>
      <c r="C252" s="2"/>
      <c r="D252" s="71"/>
      <c r="E252" s="2"/>
      <c r="F252" s="2"/>
      <c r="G252" s="2"/>
      <c r="H252" s="2"/>
      <c r="I252" s="2"/>
      <c r="J252" s="2"/>
      <c r="K252" s="2"/>
      <c r="L252" s="2"/>
      <c r="M252" s="2"/>
      <c r="N252" s="2"/>
      <c r="O252" s="2"/>
      <c r="P252" s="2"/>
      <c r="Q252" s="2"/>
      <c r="R252" s="2"/>
      <c r="S252" s="2"/>
      <c r="T252" s="2"/>
      <c r="U252" s="72"/>
    </row>
    <row r="253" spans="1:21">
      <c r="A253" s="62">
        <v>236</v>
      </c>
      <c r="B253" s="70"/>
      <c r="C253" s="2"/>
      <c r="D253" s="71"/>
      <c r="E253" s="2"/>
      <c r="F253" s="2"/>
      <c r="G253" s="2"/>
      <c r="H253" s="2"/>
      <c r="I253" s="2"/>
      <c r="J253" s="2"/>
      <c r="K253" s="2"/>
      <c r="L253" s="2"/>
      <c r="M253" s="2"/>
      <c r="N253" s="2"/>
      <c r="O253" s="2"/>
      <c r="P253" s="2"/>
      <c r="Q253" s="2"/>
      <c r="R253" s="2"/>
      <c r="S253" s="2"/>
      <c r="T253" s="2"/>
      <c r="U253" s="72"/>
    </row>
    <row r="254" spans="1:21">
      <c r="A254" s="62">
        <v>237</v>
      </c>
      <c r="B254" s="70"/>
      <c r="C254" s="2"/>
      <c r="D254" s="71"/>
      <c r="E254" s="2"/>
      <c r="F254" s="2"/>
      <c r="G254" s="2"/>
      <c r="H254" s="2"/>
      <c r="I254" s="2"/>
      <c r="J254" s="2"/>
      <c r="K254" s="2"/>
      <c r="L254" s="2"/>
      <c r="M254" s="2"/>
      <c r="N254" s="2"/>
      <c r="O254" s="2"/>
      <c r="P254" s="2"/>
      <c r="Q254" s="2"/>
      <c r="R254" s="2"/>
      <c r="S254" s="2"/>
      <c r="T254" s="2"/>
      <c r="U254" s="72"/>
    </row>
    <row r="255" spans="1:21">
      <c r="A255" s="62">
        <v>238</v>
      </c>
      <c r="B255" s="70"/>
      <c r="C255" s="2"/>
      <c r="D255" s="71"/>
      <c r="E255" s="2"/>
      <c r="F255" s="2"/>
      <c r="G255" s="2"/>
      <c r="H255" s="2"/>
      <c r="I255" s="2"/>
      <c r="J255" s="2"/>
      <c r="K255" s="2"/>
      <c r="L255" s="2"/>
      <c r="M255" s="2"/>
      <c r="N255" s="2"/>
      <c r="O255" s="2"/>
      <c r="P255" s="2"/>
      <c r="Q255" s="2"/>
      <c r="R255" s="2"/>
      <c r="S255" s="2"/>
      <c r="T255" s="2"/>
      <c r="U255" s="72"/>
    </row>
    <row r="256" spans="1:21">
      <c r="A256" s="62">
        <v>239</v>
      </c>
      <c r="B256" s="70"/>
      <c r="C256" s="2"/>
      <c r="D256" s="71"/>
      <c r="E256" s="2"/>
      <c r="F256" s="2"/>
      <c r="G256" s="2"/>
      <c r="H256" s="2"/>
      <c r="I256" s="2"/>
      <c r="J256" s="2"/>
      <c r="K256" s="2"/>
      <c r="L256" s="2"/>
      <c r="M256" s="2"/>
      <c r="N256" s="2"/>
      <c r="O256" s="2"/>
      <c r="P256" s="2"/>
      <c r="Q256" s="2"/>
      <c r="R256" s="2"/>
      <c r="S256" s="2"/>
      <c r="T256" s="2"/>
      <c r="U256" s="72"/>
    </row>
    <row r="257" spans="1:21">
      <c r="A257" s="62">
        <v>240</v>
      </c>
      <c r="B257" s="70"/>
      <c r="C257" s="2"/>
      <c r="D257" s="71"/>
      <c r="E257" s="2"/>
      <c r="F257" s="2"/>
      <c r="G257" s="2"/>
      <c r="H257" s="2"/>
      <c r="I257" s="2"/>
      <c r="J257" s="2"/>
      <c r="K257" s="2"/>
      <c r="L257" s="2"/>
      <c r="M257" s="2"/>
      <c r="N257" s="2"/>
      <c r="O257" s="2"/>
      <c r="P257" s="2"/>
      <c r="Q257" s="2"/>
      <c r="R257" s="2"/>
      <c r="S257" s="2"/>
      <c r="T257" s="2"/>
      <c r="U257" s="72"/>
    </row>
    <row r="258" spans="1:21">
      <c r="A258" s="62">
        <v>241</v>
      </c>
      <c r="B258" s="70"/>
      <c r="C258" s="2"/>
      <c r="D258" s="71"/>
      <c r="E258" s="2"/>
      <c r="F258" s="2"/>
      <c r="G258" s="2"/>
      <c r="H258" s="2"/>
      <c r="I258" s="2"/>
      <c r="J258" s="2"/>
      <c r="K258" s="2"/>
      <c r="L258" s="2"/>
      <c r="M258" s="2"/>
      <c r="N258" s="2"/>
      <c r="O258" s="2"/>
      <c r="P258" s="2"/>
      <c r="Q258" s="2"/>
      <c r="R258" s="2"/>
      <c r="S258" s="2"/>
      <c r="T258" s="2"/>
      <c r="U258" s="72"/>
    </row>
    <row r="259" spans="1:21">
      <c r="A259" s="62">
        <v>242</v>
      </c>
      <c r="B259" s="70"/>
      <c r="C259" s="2"/>
      <c r="D259" s="71"/>
      <c r="E259" s="2"/>
      <c r="F259" s="2"/>
      <c r="G259" s="2"/>
      <c r="H259" s="2"/>
      <c r="I259" s="2"/>
      <c r="J259" s="2"/>
      <c r="K259" s="2"/>
      <c r="L259" s="2"/>
      <c r="M259" s="2"/>
      <c r="N259" s="2"/>
      <c r="O259" s="2"/>
      <c r="P259" s="2"/>
      <c r="Q259" s="2"/>
      <c r="R259" s="2"/>
      <c r="S259" s="2"/>
      <c r="T259" s="2"/>
      <c r="U259" s="72"/>
    </row>
    <row r="260" spans="1:21">
      <c r="A260" s="62">
        <v>243</v>
      </c>
      <c r="B260" s="70"/>
      <c r="C260" s="2"/>
      <c r="D260" s="71"/>
      <c r="E260" s="2"/>
      <c r="F260" s="2"/>
      <c r="G260" s="2"/>
      <c r="H260" s="2"/>
      <c r="I260" s="2"/>
      <c r="J260" s="2"/>
      <c r="K260" s="2"/>
      <c r="L260" s="2"/>
      <c r="M260" s="2"/>
      <c r="N260" s="2"/>
      <c r="O260" s="2"/>
      <c r="P260" s="2"/>
      <c r="Q260" s="2"/>
      <c r="R260" s="2"/>
      <c r="S260" s="2"/>
      <c r="T260" s="2"/>
      <c r="U260" s="72"/>
    </row>
    <row r="261" spans="1:21">
      <c r="A261" s="62">
        <v>244</v>
      </c>
      <c r="B261" s="70"/>
      <c r="C261" s="2"/>
      <c r="D261" s="71"/>
      <c r="E261" s="2"/>
      <c r="F261" s="2"/>
      <c r="G261" s="2"/>
      <c r="H261" s="2"/>
      <c r="I261" s="2"/>
      <c r="J261" s="2"/>
      <c r="K261" s="2"/>
      <c r="L261" s="2"/>
      <c r="M261" s="2"/>
      <c r="N261" s="2"/>
      <c r="O261" s="2"/>
      <c r="P261" s="2"/>
      <c r="Q261" s="2"/>
      <c r="R261" s="2"/>
      <c r="S261" s="2"/>
      <c r="T261" s="2"/>
      <c r="U261" s="72"/>
    </row>
    <row r="262" spans="1:21">
      <c r="A262" s="62">
        <v>245</v>
      </c>
      <c r="B262" s="70"/>
      <c r="C262" s="2"/>
      <c r="D262" s="71"/>
      <c r="E262" s="2"/>
      <c r="F262" s="2"/>
      <c r="G262" s="2"/>
      <c r="H262" s="2"/>
      <c r="I262" s="2"/>
      <c r="J262" s="2"/>
      <c r="K262" s="2"/>
      <c r="L262" s="2"/>
      <c r="M262" s="2"/>
      <c r="N262" s="2"/>
      <c r="O262" s="2"/>
      <c r="P262" s="2"/>
      <c r="Q262" s="2"/>
      <c r="R262" s="2"/>
      <c r="S262" s="2"/>
      <c r="T262" s="2"/>
      <c r="U262" s="72"/>
    </row>
    <row r="263" spans="1:21">
      <c r="A263" s="62">
        <v>246</v>
      </c>
      <c r="B263" s="70"/>
      <c r="C263" s="2"/>
      <c r="D263" s="71"/>
      <c r="E263" s="2"/>
      <c r="F263" s="2"/>
      <c r="G263" s="2"/>
      <c r="H263" s="2"/>
      <c r="I263" s="2"/>
      <c r="J263" s="2"/>
      <c r="K263" s="2"/>
      <c r="L263" s="2"/>
      <c r="M263" s="2"/>
      <c r="N263" s="2"/>
      <c r="O263" s="2"/>
      <c r="P263" s="2"/>
      <c r="Q263" s="2"/>
      <c r="R263" s="2"/>
      <c r="S263" s="2"/>
      <c r="T263" s="2"/>
      <c r="U263" s="72"/>
    </row>
    <row r="264" spans="1:21">
      <c r="A264" s="62">
        <v>247</v>
      </c>
      <c r="B264" s="70"/>
      <c r="C264" s="2"/>
      <c r="D264" s="71"/>
      <c r="E264" s="2"/>
      <c r="F264" s="2"/>
      <c r="G264" s="2"/>
      <c r="H264" s="2"/>
      <c r="I264" s="2"/>
      <c r="J264" s="2"/>
      <c r="K264" s="2"/>
      <c r="L264" s="2"/>
      <c r="M264" s="2"/>
      <c r="N264" s="2"/>
      <c r="O264" s="2"/>
      <c r="P264" s="2"/>
      <c r="Q264" s="2"/>
      <c r="R264" s="2"/>
      <c r="S264" s="2"/>
      <c r="T264" s="2"/>
      <c r="U264" s="72"/>
    </row>
    <row r="265" spans="1:21">
      <c r="A265" s="62">
        <v>248</v>
      </c>
      <c r="B265" s="70"/>
      <c r="C265" s="2"/>
      <c r="D265" s="71"/>
      <c r="E265" s="2"/>
      <c r="F265" s="2"/>
      <c r="G265" s="2"/>
      <c r="H265" s="2"/>
      <c r="I265" s="2"/>
      <c r="J265" s="2"/>
      <c r="K265" s="2"/>
      <c r="L265" s="2"/>
      <c r="M265" s="2"/>
      <c r="N265" s="2"/>
      <c r="O265" s="2"/>
      <c r="P265" s="2"/>
      <c r="Q265" s="2"/>
      <c r="R265" s="2"/>
      <c r="S265" s="2"/>
      <c r="T265" s="2"/>
      <c r="U265" s="72"/>
    </row>
    <row r="266" spans="1:21">
      <c r="A266" s="62">
        <v>249</v>
      </c>
      <c r="B266" s="70"/>
      <c r="C266" s="2"/>
      <c r="D266" s="71"/>
      <c r="E266" s="2"/>
      <c r="F266" s="2"/>
      <c r="G266" s="2"/>
      <c r="H266" s="2"/>
      <c r="I266" s="2"/>
      <c r="J266" s="2"/>
      <c r="K266" s="2"/>
      <c r="L266" s="2"/>
      <c r="M266" s="2"/>
      <c r="N266" s="2"/>
      <c r="O266" s="2"/>
      <c r="P266" s="2"/>
      <c r="Q266" s="2"/>
      <c r="R266" s="2"/>
      <c r="S266" s="2"/>
      <c r="T266" s="2"/>
      <c r="U266" s="72"/>
    </row>
    <row r="267" spans="1:21" ht="13.8" thickBot="1">
      <c r="A267" s="62">
        <v>250</v>
      </c>
      <c r="B267" s="73"/>
      <c r="C267" s="44"/>
      <c r="D267" s="74"/>
      <c r="E267" s="44"/>
      <c r="F267" s="44"/>
      <c r="G267" s="44"/>
      <c r="H267" s="44"/>
      <c r="I267" s="44"/>
      <c r="J267" s="44"/>
      <c r="K267" s="44"/>
      <c r="L267" s="44"/>
      <c r="M267" s="44"/>
      <c r="N267" s="44"/>
      <c r="O267" s="44"/>
      <c r="P267" s="44"/>
      <c r="Q267" s="44"/>
      <c r="R267" s="44"/>
      <c r="S267" s="44"/>
      <c r="T267" s="44"/>
      <c r="U267" s="75"/>
    </row>
  </sheetData>
  <sheetProtection algorithmName="SHA-512" hashValue="KfA08vLhnI4JSBBXe9mA/mmAoOM2nIma8TC2Teyc8BwaRwPKW1ka4WNQdljz13eBMjcLHYDIgbZH7eeVzzof8w==" saltValue="jJCAwS0Os4gf9CaEDkRlng==" spinCount="100000" sheet="1" objects="1" scenarios="1" autoFilter="0"/>
  <protectedRanges>
    <protectedRange sqref="C4:D8" name="範囲1"/>
    <protectedRange sqref="B18:U267" name="範囲2"/>
  </protectedRanges>
  <mergeCells count="14">
    <mergeCell ref="M16:T16"/>
    <mergeCell ref="A2:U2"/>
    <mergeCell ref="J16:L16"/>
    <mergeCell ref="G16:I16"/>
    <mergeCell ref="A4:B4"/>
    <mergeCell ref="A5:B5"/>
    <mergeCell ref="A6:B6"/>
    <mergeCell ref="A7:B7"/>
    <mergeCell ref="A8:B8"/>
    <mergeCell ref="C4:D4"/>
    <mergeCell ref="C5:D5"/>
    <mergeCell ref="C6:D6"/>
    <mergeCell ref="C7:D7"/>
    <mergeCell ref="C8:D8"/>
  </mergeCells>
  <phoneticPr fontId="5"/>
  <dataValidations count="7">
    <dataValidation type="list" allowBlank="1" showInputMessage="1" showErrorMessage="1" sqref="J18:L267" xr:uid="{26DC2159-768B-4D4A-AC5B-1578A3C4338A}">
      <formula1>$J$12</formula1>
    </dataValidation>
    <dataValidation type="list" allowBlank="1" showInputMessage="1" showErrorMessage="1" sqref="D18:D267" xr:uid="{C9AC223E-C953-4FFC-86A5-78AAC3DA07A9}">
      <formula1>$D$12:$D$14</formula1>
    </dataValidation>
    <dataValidation type="list" allowBlank="1" showInputMessage="1" showErrorMessage="1" sqref="E18:E267" xr:uid="{4899D918-1BF7-48A9-BC9D-CD8140265F1F}">
      <formula1>$E$12</formula1>
    </dataValidation>
    <dataValidation type="list" allowBlank="1" showInputMessage="1" showErrorMessage="1" sqref="U18:U267" xr:uid="{70F94844-787D-4057-AC3E-7479E0BD0B97}">
      <formula1>$U$12:$U$13</formula1>
    </dataValidation>
    <dataValidation type="list" allowBlank="1" showInputMessage="1" showErrorMessage="1" sqref="M18:S267 T19:T267" xr:uid="{3526808A-592F-43F7-BD9D-D1D791AA620D}">
      <formula1>$M$12</formula1>
    </dataValidation>
    <dataValidation allowBlank="1" showInputMessage="1" showErrorMessage="1" prompt="10桁" sqref="G18:G267" xr:uid="{895B3B97-EA45-45F2-9CA9-585F40BB3D42}"/>
    <dataValidation type="list" allowBlank="1" showInputMessage="1" showErrorMessage="1" sqref="T18" xr:uid="{A87486BB-6644-4C7E-B69A-10E100EF781F}">
      <formula1>$T$12</formula1>
    </dataValidation>
  </dataValidations>
  <pageMargins left="0.7" right="0.7" top="0.75" bottom="0.75" header="0.3" footer="0.3"/>
  <pageSetup paperSize="9" scale="53"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E8F4-2001-4AC4-9D53-D8033BEAE3EB}">
  <sheetPr>
    <tabColor theme="6" tint="0.59999389629810485"/>
    <pageSetUpPr fitToPage="1"/>
  </sheetPr>
  <dimension ref="A1:O30"/>
  <sheetViews>
    <sheetView tabSelected="1" view="pageBreakPreview" zoomScaleNormal="100" zoomScaleSheetLayoutView="100" workbookViewId="0">
      <selection activeCell="A2" sqref="A2:I2"/>
    </sheetView>
  </sheetViews>
  <sheetFormatPr defaultColWidth="9" defaultRowHeight="13.2"/>
  <cols>
    <col min="1" max="1" width="5.19921875" style="1" customWidth="1"/>
    <col min="2" max="3" width="26.09765625" style="1" customWidth="1"/>
    <col min="4" max="4" width="40.09765625" style="1" customWidth="1"/>
    <col min="5" max="6" width="9" style="1"/>
    <col min="7" max="7" width="10.69921875" style="1" customWidth="1"/>
    <col min="8" max="8" width="10.09765625" style="1" customWidth="1"/>
    <col min="9" max="9" width="44.8984375" style="1" customWidth="1"/>
    <col min="10" max="10" width="17" style="1" customWidth="1"/>
    <col min="11" max="16384" width="9" style="1"/>
  </cols>
  <sheetData>
    <row r="1" spans="1:15" ht="20.25" customHeight="1">
      <c r="A1" s="76"/>
    </row>
    <row r="2" spans="1:15" ht="20.25" customHeight="1">
      <c r="A2" s="214" t="s">
        <v>41</v>
      </c>
      <c r="B2" s="214"/>
      <c r="C2" s="214"/>
      <c r="D2" s="214"/>
      <c r="E2" s="214"/>
      <c r="F2" s="214"/>
      <c r="G2" s="214"/>
      <c r="H2" s="214"/>
      <c r="I2" s="214"/>
      <c r="J2" s="77"/>
      <c r="K2" s="77"/>
      <c r="L2" s="77"/>
      <c r="M2" s="77"/>
      <c r="N2" s="77"/>
      <c r="O2" s="77"/>
    </row>
    <row r="3" spans="1:15" ht="18.75" customHeight="1"/>
    <row r="4" spans="1:15" ht="18.75" customHeight="1" thickBot="1">
      <c r="A4" s="218" t="s">
        <v>1</v>
      </c>
      <c r="B4" s="218"/>
      <c r="C4" s="244" t="str">
        <f>'１　参加者情報'!C4</f>
        <v>令和７年度</v>
      </c>
      <c r="D4" s="245"/>
      <c r="F4" s="233" t="s">
        <v>42</v>
      </c>
      <c r="G4" s="78" t="s">
        <v>43</v>
      </c>
      <c r="H4" s="78" t="s">
        <v>44</v>
      </c>
    </row>
    <row r="5" spans="1:15" ht="18.75" customHeight="1" thickBot="1">
      <c r="A5" s="218" t="s">
        <v>3</v>
      </c>
      <c r="B5" s="218"/>
      <c r="C5" s="244">
        <f>'１　参加者情報'!C5</f>
        <v>0</v>
      </c>
      <c r="D5" s="245"/>
      <c r="F5" s="249"/>
      <c r="G5" s="79" t="s">
        <v>45</v>
      </c>
      <c r="H5" s="80" t="s">
        <v>46</v>
      </c>
    </row>
    <row r="6" spans="1:15" ht="18.75" customHeight="1">
      <c r="A6" s="218" t="s">
        <v>4</v>
      </c>
      <c r="B6" s="218"/>
      <c r="C6" s="244">
        <f>'１　参加者情報'!C6</f>
        <v>0</v>
      </c>
      <c r="D6" s="245"/>
    </row>
    <row r="7" spans="1:15" ht="18.75" customHeight="1">
      <c r="A7" s="218" t="s">
        <v>5</v>
      </c>
      <c r="B7" s="218"/>
      <c r="C7" s="244">
        <f>'１　参加者情報'!C7</f>
        <v>0</v>
      </c>
      <c r="D7" s="245"/>
    </row>
    <row r="8" spans="1:15" ht="18.75" customHeight="1" thickBot="1">
      <c r="A8" s="218" t="s">
        <v>47</v>
      </c>
      <c r="B8" s="218"/>
      <c r="C8" s="250">
        <f>'１　参加者情報'!C8</f>
        <v>0</v>
      </c>
      <c r="D8" s="251"/>
    </row>
    <row r="9" spans="1:15" ht="18.75" customHeight="1" thickBot="1">
      <c r="A9" s="218" t="s">
        <v>48</v>
      </c>
      <c r="B9" s="215"/>
      <c r="C9" s="252"/>
      <c r="D9" s="253"/>
      <c r="E9" s="76" t="s">
        <v>49</v>
      </c>
      <c r="G9" s="1" t="s">
        <v>50</v>
      </c>
    </row>
    <row r="11" spans="1:15" s="50" customFormat="1" ht="45.75" customHeight="1" thickBot="1">
      <c r="D11" s="235" t="s">
        <v>51</v>
      </c>
      <c r="E11" s="235"/>
      <c r="F11" s="235"/>
      <c r="G11" s="235"/>
      <c r="H11" s="235"/>
      <c r="I11" s="235"/>
      <c r="J11" s="235"/>
      <c r="K11" s="235"/>
    </row>
    <row r="12" spans="1:15" ht="73.5" customHeight="1" thickBot="1">
      <c r="A12" s="229" t="s">
        <v>52</v>
      </c>
      <c r="B12" s="230"/>
      <c r="C12" s="256"/>
      <c r="D12" s="257"/>
      <c r="E12" s="257"/>
      <c r="F12" s="257"/>
      <c r="G12" s="257"/>
      <c r="H12" s="257"/>
      <c r="I12" s="258"/>
    </row>
    <row r="13" spans="1:15" ht="45.75" customHeight="1">
      <c r="A13" s="5"/>
      <c r="B13" s="5"/>
      <c r="C13" s="5"/>
      <c r="D13" s="81"/>
      <c r="E13" s="81"/>
      <c r="F13" s="81"/>
      <c r="G13" s="81"/>
      <c r="H13" s="81"/>
      <c r="I13" s="81"/>
    </row>
    <row r="14" spans="1:15" ht="19.5" customHeight="1">
      <c r="G14" s="7" t="s">
        <v>53</v>
      </c>
      <c r="I14" s="240" t="s">
        <v>54</v>
      </c>
    </row>
    <row r="15" spans="1:15" ht="17.25" customHeight="1">
      <c r="A15" s="5"/>
      <c r="E15" s="7" t="s">
        <v>55</v>
      </c>
      <c r="F15" s="7" t="s">
        <v>56</v>
      </c>
      <c r="G15" s="4" t="s">
        <v>57</v>
      </c>
      <c r="H15" s="4" t="s">
        <v>58</v>
      </c>
      <c r="I15" s="241"/>
    </row>
    <row r="16" spans="1:15" ht="30.75" customHeight="1">
      <c r="A16" s="226" t="s">
        <v>59</v>
      </c>
      <c r="B16" s="226"/>
      <c r="C16" s="226"/>
      <c r="D16" s="226"/>
      <c r="E16" s="64" t="s">
        <v>60</v>
      </c>
      <c r="F16" s="227" t="s">
        <v>61</v>
      </c>
      <c r="G16" s="227" t="s">
        <v>62</v>
      </c>
      <c r="H16" s="227" t="s">
        <v>63</v>
      </c>
      <c r="I16" s="227" t="s">
        <v>64</v>
      </c>
    </row>
    <row r="17" spans="1:9" ht="13.8" thickBot="1">
      <c r="A17" s="226"/>
      <c r="B17" s="226"/>
      <c r="C17" s="226"/>
      <c r="D17" s="226"/>
      <c r="E17" s="82" t="s">
        <v>65</v>
      </c>
      <c r="F17" s="231"/>
      <c r="G17" s="228"/>
      <c r="H17" s="228"/>
      <c r="I17" s="232"/>
    </row>
    <row r="18" spans="1:9" ht="26.25" customHeight="1">
      <c r="A18" s="233">
        <v>1</v>
      </c>
      <c r="B18" s="246" t="s">
        <v>66</v>
      </c>
      <c r="C18" s="236" t="s">
        <v>67</v>
      </c>
      <c r="D18" s="237"/>
      <c r="E18" s="11">
        <v>1</v>
      </c>
      <c r="F18" s="84"/>
      <c r="G18" s="45" t="e">
        <f>ROUNDDOWN(F18/$C$9*100,1)</f>
        <v>#DIV/0!</v>
      </c>
      <c r="H18" s="41" t="e">
        <f>ROUNDDOWN(E18*G18,1)</f>
        <v>#DIV/0!</v>
      </c>
      <c r="I18" s="85"/>
    </row>
    <row r="19" spans="1:9" ht="26.25" customHeight="1">
      <c r="A19" s="232"/>
      <c r="B19" s="247"/>
      <c r="C19" s="254" t="s">
        <v>68</v>
      </c>
      <c r="D19" s="255"/>
      <c r="E19" s="11">
        <v>10</v>
      </c>
      <c r="F19" s="86"/>
      <c r="G19" s="45" t="e">
        <f t="shared" ref="G19:G27" si="0">ROUNDDOWN(F19/$C$9*100,1)</f>
        <v>#DIV/0!</v>
      </c>
      <c r="H19" s="41" t="e">
        <f t="shared" ref="H19:H27" si="1">ROUNDDOWN(E19*G19,1)</f>
        <v>#DIV/0!</v>
      </c>
      <c r="I19" s="87"/>
    </row>
    <row r="20" spans="1:9" ht="26.25" customHeight="1">
      <c r="A20" s="234"/>
      <c r="B20" s="248"/>
      <c r="C20" s="238" t="s">
        <v>69</v>
      </c>
      <c r="D20" s="239"/>
      <c r="E20" s="11">
        <v>10</v>
      </c>
      <c r="F20" s="86"/>
      <c r="G20" s="45" t="e">
        <f t="shared" si="0"/>
        <v>#DIV/0!</v>
      </c>
      <c r="H20" s="41" t="e">
        <f t="shared" si="1"/>
        <v>#DIV/0!</v>
      </c>
      <c r="I20" s="87"/>
    </row>
    <row r="21" spans="1:9" ht="26.25" customHeight="1">
      <c r="A21" s="88">
        <v>2</v>
      </c>
      <c r="B21" s="89" t="s">
        <v>70</v>
      </c>
      <c r="C21" s="89"/>
      <c r="D21" s="89"/>
      <c r="E21" s="11">
        <v>1</v>
      </c>
      <c r="F21" s="86"/>
      <c r="G21" s="45" t="e">
        <f t="shared" si="0"/>
        <v>#DIV/0!</v>
      </c>
      <c r="H21" s="41" t="e">
        <f t="shared" si="1"/>
        <v>#DIV/0!</v>
      </c>
      <c r="I21" s="87"/>
    </row>
    <row r="22" spans="1:9" ht="26.25" customHeight="1">
      <c r="A22" s="88">
        <v>3</v>
      </c>
      <c r="B22" s="90" t="s">
        <v>71</v>
      </c>
      <c r="C22" s="91"/>
      <c r="D22" s="92"/>
      <c r="E22" s="11">
        <v>5</v>
      </c>
      <c r="F22" s="86"/>
      <c r="G22" s="45" t="e">
        <f t="shared" si="0"/>
        <v>#DIV/0!</v>
      </c>
      <c r="H22" s="46" t="e">
        <f>ROUNDDOWN(E22*G22,1)</f>
        <v>#DIV/0!</v>
      </c>
      <c r="I22" s="87"/>
    </row>
    <row r="23" spans="1:9" ht="26.25" customHeight="1">
      <c r="A23" s="233">
        <v>4</v>
      </c>
      <c r="B23" s="242" t="s">
        <v>72</v>
      </c>
      <c r="C23" s="236" t="s">
        <v>73</v>
      </c>
      <c r="D23" s="237"/>
      <c r="E23" s="11">
        <v>4</v>
      </c>
      <c r="F23" s="86"/>
      <c r="G23" s="45" t="e">
        <f t="shared" si="0"/>
        <v>#DIV/0!</v>
      </c>
      <c r="H23" s="41" t="e">
        <f t="shared" si="1"/>
        <v>#DIV/0!</v>
      </c>
      <c r="I23" s="87"/>
    </row>
    <row r="24" spans="1:9" ht="26.25" customHeight="1">
      <c r="A24" s="234"/>
      <c r="B24" s="243"/>
      <c r="C24" s="238" t="s">
        <v>74</v>
      </c>
      <c r="D24" s="239"/>
      <c r="E24" s="11">
        <v>6</v>
      </c>
      <c r="F24" s="86"/>
      <c r="G24" s="45" t="e">
        <f t="shared" si="0"/>
        <v>#DIV/0!</v>
      </c>
      <c r="H24" s="41" t="e">
        <f t="shared" si="1"/>
        <v>#DIV/0!</v>
      </c>
      <c r="I24" s="87"/>
    </row>
    <row r="25" spans="1:9" ht="26.25" customHeight="1">
      <c r="A25" s="88">
        <v>5</v>
      </c>
      <c r="B25" s="90" t="s">
        <v>75</v>
      </c>
      <c r="C25" s="91"/>
      <c r="D25" s="92"/>
      <c r="E25" s="11">
        <v>1</v>
      </c>
      <c r="F25" s="93"/>
      <c r="G25" s="45" t="e">
        <f t="shared" si="0"/>
        <v>#DIV/0!</v>
      </c>
      <c r="H25" s="46" t="e">
        <f t="shared" si="1"/>
        <v>#DIV/0!</v>
      </c>
      <c r="I25" s="87"/>
    </row>
    <row r="26" spans="1:9" ht="26.25" customHeight="1">
      <c r="A26" s="88">
        <v>6</v>
      </c>
      <c r="B26" s="89" t="s">
        <v>76</v>
      </c>
      <c r="C26" s="89"/>
      <c r="D26" s="89"/>
      <c r="E26" s="11">
        <v>3</v>
      </c>
      <c r="F26" s="86"/>
      <c r="G26" s="45" t="e">
        <f t="shared" si="0"/>
        <v>#DIV/0!</v>
      </c>
      <c r="H26" s="41" t="e">
        <f t="shared" si="1"/>
        <v>#DIV/0!</v>
      </c>
      <c r="I26" s="87"/>
    </row>
    <row r="27" spans="1:9" ht="26.25" customHeight="1" thickBot="1">
      <c r="A27" s="88">
        <v>7</v>
      </c>
      <c r="B27" s="89" t="s">
        <v>77</v>
      </c>
      <c r="C27" s="89"/>
      <c r="D27" s="89"/>
      <c r="E27" s="11">
        <v>3</v>
      </c>
      <c r="F27" s="94"/>
      <c r="G27" s="45" t="e">
        <f t="shared" si="0"/>
        <v>#DIV/0!</v>
      </c>
      <c r="H27" s="41" t="e">
        <f t="shared" si="1"/>
        <v>#DIV/0!</v>
      </c>
      <c r="I27" s="95"/>
    </row>
    <row r="28" spans="1:9" ht="19.5" customHeight="1">
      <c r="A28" s="5"/>
      <c r="G28" s="7"/>
      <c r="H28" s="9" t="e">
        <f>SUM(H18:H27)</f>
        <v>#DIV/0!</v>
      </c>
      <c r="I28" s="7"/>
    </row>
    <row r="29" spans="1:9" ht="15" customHeight="1"/>
    <row r="30" spans="1:9" ht="43.5" customHeight="1">
      <c r="A30" s="3"/>
      <c r="B30" s="225"/>
      <c r="C30" s="225"/>
      <c r="D30" s="225"/>
      <c r="E30" s="225"/>
      <c r="F30" s="225"/>
      <c r="G30" s="225"/>
      <c r="H30" s="225"/>
      <c r="I30" s="225"/>
    </row>
  </sheetData>
  <sheetProtection algorithmName="SHA-512" hashValue="Wazpo4kZHpMiYFjfSCQEDivccnBW7KKpw60ga69+3zB5ulHwf3CFWi7tPX11xRTFkthGq5oD3kAtuA+yuZXArg==" saltValue="N/FZ4P6iAqgdhxue9seEFw==" spinCount="100000" sheet="1" objects="1" scenarios="1" formatRows="0"/>
  <protectedRanges>
    <protectedRange sqref="C9:D9 C12:I12 F18:F27 I18:I27" name="範囲1"/>
  </protectedRanges>
  <mergeCells count="33">
    <mergeCell ref="A18:A20"/>
    <mergeCell ref="B18:B20"/>
    <mergeCell ref="F4:F5"/>
    <mergeCell ref="C8:D8"/>
    <mergeCell ref="C9:D9"/>
    <mergeCell ref="C19:D19"/>
    <mergeCell ref="C20:D20"/>
    <mergeCell ref="C12:I12"/>
    <mergeCell ref="A2:I2"/>
    <mergeCell ref="A5:B5"/>
    <mergeCell ref="A6:B6"/>
    <mergeCell ref="A7:B7"/>
    <mergeCell ref="C5:D5"/>
    <mergeCell ref="C6:D6"/>
    <mergeCell ref="C7:D7"/>
    <mergeCell ref="C4:D4"/>
    <mergeCell ref="A4:B4"/>
    <mergeCell ref="B30:I30"/>
    <mergeCell ref="A8:B8"/>
    <mergeCell ref="A9:B9"/>
    <mergeCell ref="A16:D17"/>
    <mergeCell ref="H16:H17"/>
    <mergeCell ref="A12:B12"/>
    <mergeCell ref="F16:F17"/>
    <mergeCell ref="G16:G17"/>
    <mergeCell ref="I16:I17"/>
    <mergeCell ref="A23:A24"/>
    <mergeCell ref="D11:K11"/>
    <mergeCell ref="C18:D18"/>
    <mergeCell ref="C23:D23"/>
    <mergeCell ref="C24:D24"/>
    <mergeCell ref="I14:I15"/>
    <mergeCell ref="B23:B24"/>
  </mergeCells>
  <phoneticPr fontId="5"/>
  <pageMargins left="0.7" right="0.7" top="0.75" bottom="0.75" header="0.3" footer="0.3"/>
  <pageSetup paperSize="9" scale="6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9A65-7AA3-47D1-9B50-7E5B8F2D1585}">
  <sheetPr>
    <tabColor theme="9" tint="0.79998168889431442"/>
    <pageSetUpPr fitToPage="1"/>
  </sheetPr>
  <dimension ref="A1:V25"/>
  <sheetViews>
    <sheetView view="pageBreakPreview" zoomScaleNormal="100" zoomScaleSheetLayoutView="100" workbookViewId="0">
      <selection activeCell="A2" sqref="A2:U2"/>
    </sheetView>
  </sheetViews>
  <sheetFormatPr defaultColWidth="9" defaultRowHeight="13.2"/>
  <cols>
    <col min="1" max="1" width="4.19921875" style="1" customWidth="1"/>
    <col min="2" max="2" width="18.3984375" style="1" customWidth="1"/>
    <col min="3" max="3" width="29.59765625" style="1" customWidth="1"/>
    <col min="4" max="21" width="8" style="1" customWidth="1"/>
    <col min="22" max="16384" width="9" style="1"/>
  </cols>
  <sheetData>
    <row r="1" spans="1:22">
      <c r="A1" s="76"/>
    </row>
    <row r="2" spans="1:22" ht="14.25" customHeight="1">
      <c r="A2" s="214" t="s">
        <v>78</v>
      </c>
      <c r="B2" s="214"/>
      <c r="C2" s="214"/>
      <c r="D2" s="214"/>
      <c r="E2" s="214"/>
      <c r="F2" s="214"/>
      <c r="G2" s="214"/>
      <c r="H2" s="214"/>
      <c r="I2" s="214"/>
      <c r="J2" s="214"/>
      <c r="K2" s="214"/>
      <c r="L2" s="214"/>
      <c r="M2" s="214"/>
      <c r="N2" s="214"/>
      <c r="O2" s="214"/>
      <c r="P2" s="214"/>
      <c r="Q2" s="214"/>
      <c r="R2" s="214"/>
      <c r="S2" s="214"/>
      <c r="T2" s="214"/>
      <c r="U2" s="214"/>
      <c r="V2" s="77"/>
    </row>
    <row r="4" spans="1:22">
      <c r="A4" s="215" t="s">
        <v>1</v>
      </c>
      <c r="B4" s="217"/>
      <c r="C4" s="6" t="str">
        <f>'１　参加者情報'!C4</f>
        <v>令和７年度</v>
      </c>
      <c r="D4" s="49"/>
      <c r="E4" s="49"/>
      <c r="F4" s="49"/>
      <c r="G4" s="49"/>
      <c r="H4" s="49"/>
      <c r="I4" s="49"/>
      <c r="J4" s="49"/>
    </row>
    <row r="5" spans="1:22">
      <c r="A5" s="215" t="s">
        <v>3</v>
      </c>
      <c r="B5" s="217"/>
      <c r="C5" s="6">
        <f>'１　参加者情報'!C5</f>
        <v>0</v>
      </c>
      <c r="D5" s="49"/>
      <c r="E5" s="49"/>
      <c r="F5" s="49"/>
      <c r="G5" s="49"/>
      <c r="H5" s="49"/>
      <c r="I5" s="49"/>
      <c r="J5" s="49"/>
    </row>
    <row r="6" spans="1:22">
      <c r="A6" s="215" t="s">
        <v>4</v>
      </c>
      <c r="B6" s="217"/>
      <c r="C6" s="6">
        <f>'１　参加者情報'!C6</f>
        <v>0</v>
      </c>
      <c r="D6" s="49"/>
      <c r="E6" s="49"/>
      <c r="F6" s="49"/>
      <c r="G6" s="49"/>
      <c r="H6" s="49"/>
      <c r="I6" s="49"/>
      <c r="J6" s="49"/>
    </row>
    <row r="7" spans="1:22">
      <c r="A7" s="215" t="s">
        <v>5</v>
      </c>
      <c r="B7" s="217"/>
      <c r="C7" s="6">
        <f>'１　参加者情報'!C7</f>
        <v>0</v>
      </c>
      <c r="D7" s="49"/>
      <c r="E7" s="49"/>
      <c r="F7" s="49"/>
      <c r="G7" s="49"/>
      <c r="H7" s="49"/>
      <c r="I7" s="49"/>
      <c r="J7" s="49"/>
    </row>
    <row r="8" spans="1:22" ht="13.8" thickBot="1">
      <c r="A8" s="215" t="s">
        <v>47</v>
      </c>
      <c r="B8" s="217"/>
      <c r="C8" s="47">
        <f>'１　参加者情報'!C8</f>
        <v>0</v>
      </c>
      <c r="D8" s="49"/>
      <c r="E8" s="49"/>
      <c r="F8" s="49"/>
      <c r="G8" s="49"/>
      <c r="H8" s="49"/>
      <c r="I8" s="49"/>
      <c r="J8" s="49"/>
    </row>
    <row r="9" spans="1:22" ht="13.8" thickBot="1">
      <c r="A9" s="215" t="s">
        <v>48</v>
      </c>
      <c r="B9" s="216"/>
      <c r="C9" s="96">
        <v>100</v>
      </c>
      <c r="D9" s="49"/>
      <c r="E9" s="49"/>
      <c r="F9" s="49"/>
      <c r="G9" s="49"/>
      <c r="H9" s="49"/>
      <c r="I9" s="49"/>
      <c r="J9" s="49"/>
    </row>
    <row r="11" spans="1:22" s="50" customFormat="1" ht="39.75" customHeight="1">
      <c r="D11" s="290" t="s">
        <v>79</v>
      </c>
      <c r="E11" s="291"/>
      <c r="F11" s="291"/>
      <c r="G11" s="291"/>
      <c r="H11" s="291"/>
      <c r="I11" s="292"/>
      <c r="J11" s="287" t="s">
        <v>80</v>
      </c>
      <c r="K11" s="288"/>
      <c r="L11" s="288"/>
      <c r="M11" s="288"/>
      <c r="N11" s="288"/>
      <c r="O11" s="289"/>
      <c r="P11" s="287" t="s">
        <v>80</v>
      </c>
      <c r="Q11" s="288"/>
      <c r="R11" s="288"/>
      <c r="S11" s="288"/>
      <c r="T11" s="288"/>
      <c r="U11" s="289"/>
    </row>
    <row r="12" spans="1:22" ht="19.5" customHeight="1" thickBot="1"/>
    <row r="13" spans="1:22" ht="28.5" customHeight="1" thickBot="1">
      <c r="A13" s="261" t="s">
        <v>60</v>
      </c>
      <c r="B13" s="262"/>
      <c r="C13" s="263"/>
      <c r="D13" s="284" t="s">
        <v>81</v>
      </c>
      <c r="E13" s="285"/>
      <c r="F13" s="285"/>
      <c r="G13" s="285"/>
      <c r="H13" s="285"/>
      <c r="I13" s="286"/>
      <c r="J13" s="281" t="s">
        <v>82</v>
      </c>
      <c r="K13" s="282"/>
      <c r="L13" s="282"/>
      <c r="M13" s="282"/>
      <c r="N13" s="282"/>
      <c r="O13" s="283"/>
      <c r="P13" s="281" t="s">
        <v>83</v>
      </c>
      <c r="Q13" s="282"/>
      <c r="R13" s="282"/>
      <c r="S13" s="282"/>
      <c r="T13" s="282"/>
      <c r="U13" s="283"/>
    </row>
    <row r="14" spans="1:22" ht="19.5" customHeight="1" thickBot="1">
      <c r="A14" s="264"/>
      <c r="B14" s="265"/>
      <c r="C14" s="266"/>
      <c r="D14" s="12" t="s">
        <v>84</v>
      </c>
      <c r="E14" s="97" t="s">
        <v>85</v>
      </c>
      <c r="F14" s="98" t="s">
        <v>86</v>
      </c>
      <c r="G14" s="98" t="s">
        <v>87</v>
      </c>
      <c r="H14" s="98" t="s">
        <v>88</v>
      </c>
      <c r="I14" s="99" t="s">
        <v>89</v>
      </c>
      <c r="J14" s="19" t="s">
        <v>84</v>
      </c>
      <c r="K14" s="20" t="s">
        <v>85</v>
      </c>
      <c r="L14" s="21" t="s">
        <v>86</v>
      </c>
      <c r="M14" s="21" t="s">
        <v>87</v>
      </c>
      <c r="N14" s="21" t="s">
        <v>88</v>
      </c>
      <c r="O14" s="22" t="s">
        <v>89</v>
      </c>
      <c r="P14" s="19" t="s">
        <v>84</v>
      </c>
      <c r="Q14" s="37" t="s">
        <v>85</v>
      </c>
      <c r="R14" s="21" t="s">
        <v>86</v>
      </c>
      <c r="S14" s="21" t="s">
        <v>87</v>
      </c>
      <c r="T14" s="21" t="s">
        <v>88</v>
      </c>
      <c r="U14" s="22" t="s">
        <v>89</v>
      </c>
    </row>
    <row r="15" spans="1:22" ht="25.5" customHeight="1">
      <c r="A15" s="259">
        <v>1</v>
      </c>
      <c r="B15" s="278" t="s">
        <v>90</v>
      </c>
      <c r="C15" s="100" t="s">
        <v>91</v>
      </c>
      <c r="D15" s="13">
        <f>'2　飼料生産計画（５か年）'!F18</f>
        <v>0</v>
      </c>
      <c r="E15" s="84"/>
      <c r="F15" s="101"/>
      <c r="G15" s="102"/>
      <c r="H15" s="102"/>
      <c r="I15" s="103"/>
      <c r="J15" s="23" t="e">
        <f>'2　飼料生産計画（５か年）'!G18</f>
        <v>#DIV/0!</v>
      </c>
      <c r="K15" s="24">
        <f>ROUNDDOWN(E15/$C$9*100,1)</f>
        <v>0</v>
      </c>
      <c r="L15" s="25">
        <f>ROUNDDOWN(F15/$C$9*100,1)</f>
        <v>0</v>
      </c>
      <c r="M15" s="25">
        <f t="shared" ref="L15:O24" si="0">ROUNDDOWN(G15/$C$9*100,1)</f>
        <v>0</v>
      </c>
      <c r="N15" s="25">
        <f t="shared" si="0"/>
        <v>0</v>
      </c>
      <c r="O15" s="26">
        <f t="shared" si="0"/>
        <v>0</v>
      </c>
      <c r="P15" s="23" t="e">
        <f>'2　飼料生産計画（５か年）'!H18</f>
        <v>#DIV/0!</v>
      </c>
      <c r="Q15" s="38">
        <f>ROUNDDOWN(K15*'2　飼料生産計画（５か年）'!$E$18,1)</f>
        <v>0</v>
      </c>
      <c r="R15" s="25">
        <f>ROUNDDOWN(L15*'2　飼料生産計画（５か年）'!$E$18,1)</f>
        <v>0</v>
      </c>
      <c r="S15" s="25">
        <f>ROUNDDOWN(M15*'2　飼料生産計画（５か年）'!$E$18,1)</f>
        <v>0</v>
      </c>
      <c r="T15" s="25">
        <f>ROUNDDOWN(N15*'2　飼料生産計画（５か年）'!$E$18,1)</f>
        <v>0</v>
      </c>
      <c r="U15" s="26">
        <f>ROUNDDOWN(O15*'2　飼料生産計画（５か年）'!$E$18,1)</f>
        <v>0</v>
      </c>
    </row>
    <row r="16" spans="1:22" ht="25.5" customHeight="1">
      <c r="A16" s="260"/>
      <c r="B16" s="247"/>
      <c r="C16" s="104" t="s">
        <v>92</v>
      </c>
      <c r="D16" s="14">
        <f>'2　飼料生産計画（５か年）'!F19</f>
        <v>0</v>
      </c>
      <c r="E16" s="105"/>
      <c r="F16" s="106"/>
      <c r="G16" s="107"/>
      <c r="H16" s="107"/>
      <c r="I16" s="108"/>
      <c r="J16" s="27" t="e">
        <f>'2　飼料生産計画（５か年）'!G19</f>
        <v>#DIV/0!</v>
      </c>
      <c r="K16" s="28">
        <f t="shared" ref="K16:K24" si="1">ROUNDDOWN(E16/$C$9*100,1)</f>
        <v>0</v>
      </c>
      <c r="L16" s="29">
        <f t="shared" si="0"/>
        <v>0</v>
      </c>
      <c r="M16" s="29">
        <f t="shared" si="0"/>
        <v>0</v>
      </c>
      <c r="N16" s="29">
        <f t="shared" si="0"/>
        <v>0</v>
      </c>
      <c r="O16" s="30">
        <f t="shared" si="0"/>
        <v>0</v>
      </c>
      <c r="P16" s="27" t="e">
        <f>'2　飼料生産計画（５か年）'!H19</f>
        <v>#DIV/0!</v>
      </c>
      <c r="Q16" s="28">
        <f>ROUNDDOWN(K16*'2　飼料生産計画（５か年）'!$E$19,1)</f>
        <v>0</v>
      </c>
      <c r="R16" s="8">
        <f>ROUNDDOWN(L16*'2　飼料生産計画（５か年）'!$E$19,1)</f>
        <v>0</v>
      </c>
      <c r="S16" s="8">
        <f>ROUNDDOWN(M16*'2　飼料生産計画（５か年）'!$E$19,1)</f>
        <v>0</v>
      </c>
      <c r="T16" s="8">
        <f>ROUNDDOWN(N16*'2　飼料生産計画（５か年）'!$E$19,1)</f>
        <v>0</v>
      </c>
      <c r="U16" s="32">
        <f>ROUNDDOWN(O16*'2　飼料生産計画（５か年）'!$E$19,1)</f>
        <v>0</v>
      </c>
    </row>
    <row r="17" spans="1:21" ht="25.5" customHeight="1">
      <c r="A17" s="260"/>
      <c r="B17" s="248"/>
      <c r="C17" s="104" t="s">
        <v>93</v>
      </c>
      <c r="D17" s="14">
        <f>'2　飼料生産計画（５か年）'!F20</f>
        <v>0</v>
      </c>
      <c r="E17" s="105"/>
      <c r="F17" s="106"/>
      <c r="G17" s="107"/>
      <c r="H17" s="107"/>
      <c r="I17" s="108"/>
      <c r="J17" s="27" t="e">
        <f>'2　飼料生産計画（５か年）'!G20</f>
        <v>#DIV/0!</v>
      </c>
      <c r="K17" s="28">
        <f t="shared" si="1"/>
        <v>0</v>
      </c>
      <c r="L17" s="29">
        <f t="shared" si="0"/>
        <v>0</v>
      </c>
      <c r="M17" s="29">
        <f t="shared" si="0"/>
        <v>0</v>
      </c>
      <c r="N17" s="29">
        <f t="shared" si="0"/>
        <v>0</v>
      </c>
      <c r="O17" s="30">
        <f t="shared" si="0"/>
        <v>0</v>
      </c>
      <c r="P17" s="27" t="e">
        <f>'2　飼料生産計画（５か年）'!H20</f>
        <v>#DIV/0!</v>
      </c>
      <c r="Q17" s="28">
        <f>ROUNDDOWN(K17*'2　飼料生産計画（５か年）'!$E$20,1)</f>
        <v>0</v>
      </c>
      <c r="R17" s="8">
        <f>ROUNDDOWN(L17*'2　飼料生産計画（５か年）'!$E$20,1)</f>
        <v>0</v>
      </c>
      <c r="S17" s="8">
        <f>ROUNDDOWN(M17*'2　飼料生産計画（５か年）'!$E$20,1)</f>
        <v>0</v>
      </c>
      <c r="T17" s="8">
        <f>ROUNDDOWN(N17*'2　飼料生産計画（５か年）'!$E$20,1)</f>
        <v>0</v>
      </c>
      <c r="U17" s="32">
        <f>ROUNDDOWN(O17*'2　飼料生産計画（５か年）'!$E$20,1)</f>
        <v>0</v>
      </c>
    </row>
    <row r="18" spans="1:21" ht="25.5" customHeight="1">
      <c r="A18" s="109">
        <v>2</v>
      </c>
      <c r="B18" s="279" t="s">
        <v>94</v>
      </c>
      <c r="C18" s="280"/>
      <c r="D18" s="15">
        <f>'2　飼料生産計画（５か年）'!F21</f>
        <v>0</v>
      </c>
      <c r="E18" s="86"/>
      <c r="F18" s="110"/>
      <c r="G18" s="88"/>
      <c r="H18" s="88"/>
      <c r="I18" s="111"/>
      <c r="J18" s="17" t="e">
        <f>'2　飼料生産計画（５か年）'!G21</f>
        <v>#DIV/0!</v>
      </c>
      <c r="K18" s="31">
        <f t="shared" si="1"/>
        <v>0</v>
      </c>
      <c r="L18" s="8">
        <f t="shared" si="0"/>
        <v>0</v>
      </c>
      <c r="M18" s="8">
        <f t="shared" si="0"/>
        <v>0</v>
      </c>
      <c r="N18" s="8">
        <f t="shared" si="0"/>
        <v>0</v>
      </c>
      <c r="O18" s="32">
        <f t="shared" si="0"/>
        <v>0</v>
      </c>
      <c r="P18" s="17" t="e">
        <f>'2　飼料生産計画（５か年）'!H21</f>
        <v>#DIV/0!</v>
      </c>
      <c r="Q18" s="31">
        <f>ROUNDDOWN(K18*'2　飼料生産計画（５か年）'!$E$21,1)</f>
        <v>0</v>
      </c>
      <c r="R18" s="8">
        <f>ROUNDDOWN(L18*'2　飼料生産計画（５か年）'!$E$21,1)</f>
        <v>0</v>
      </c>
      <c r="S18" s="8">
        <f>ROUNDDOWN(M18*'2　飼料生産計画（５か年）'!$E$21,1)</f>
        <v>0</v>
      </c>
      <c r="T18" s="8">
        <f>ROUNDDOWN(N18*'2　飼料生産計画（５か年）'!$E$21,1)</f>
        <v>0</v>
      </c>
      <c r="U18" s="32">
        <f>ROUNDDOWN(O18*'2　飼料生産計画（５か年）'!$E$21,1)</f>
        <v>0</v>
      </c>
    </row>
    <row r="19" spans="1:21" ht="25.5" customHeight="1">
      <c r="A19" s="109">
        <v>3</v>
      </c>
      <c r="B19" s="279" t="s">
        <v>95</v>
      </c>
      <c r="C19" s="280"/>
      <c r="D19" s="15">
        <f>'2　飼料生産計画（５か年）'!F22</f>
        <v>0</v>
      </c>
      <c r="E19" s="86"/>
      <c r="F19" s="110"/>
      <c r="G19" s="88"/>
      <c r="H19" s="88"/>
      <c r="I19" s="111"/>
      <c r="J19" s="17" t="e">
        <f>'2　飼料生産計画（５か年）'!G22</f>
        <v>#DIV/0!</v>
      </c>
      <c r="K19" s="31">
        <f t="shared" si="1"/>
        <v>0</v>
      </c>
      <c r="L19" s="8">
        <f t="shared" si="0"/>
        <v>0</v>
      </c>
      <c r="M19" s="8">
        <f t="shared" si="0"/>
        <v>0</v>
      </c>
      <c r="N19" s="8">
        <f t="shared" si="0"/>
        <v>0</v>
      </c>
      <c r="O19" s="32">
        <f t="shared" si="0"/>
        <v>0</v>
      </c>
      <c r="P19" s="17" t="e">
        <f>'2　飼料生産計画（５か年）'!H22</f>
        <v>#DIV/0!</v>
      </c>
      <c r="Q19" s="31">
        <f>ROUNDDOWN(K19*'2　飼料生産計画（５か年）'!$E$22,1)</f>
        <v>0</v>
      </c>
      <c r="R19" s="8">
        <f>ROUNDDOWN(L19*'2　飼料生産計画（５か年）'!$E$22,1)</f>
        <v>0</v>
      </c>
      <c r="S19" s="8">
        <f>ROUNDDOWN(M19*'2　飼料生産計画（５か年）'!$E$22,1)</f>
        <v>0</v>
      </c>
      <c r="T19" s="8">
        <f>ROUNDDOWN(N19*'2　飼料生産計画（５か年）'!$E$22,1)</f>
        <v>0</v>
      </c>
      <c r="U19" s="32">
        <f>ROUNDDOWN(O19*'2　飼料生産計画（５か年）'!$E$22,1)</f>
        <v>0</v>
      </c>
    </row>
    <row r="20" spans="1:21" ht="25.5" customHeight="1">
      <c r="A20" s="260">
        <v>4</v>
      </c>
      <c r="B20" s="276" t="s">
        <v>96</v>
      </c>
      <c r="C20" s="104" t="s">
        <v>97</v>
      </c>
      <c r="D20" s="16">
        <f>'2　飼料生産計画（５か年）'!F23</f>
        <v>0</v>
      </c>
      <c r="E20" s="86"/>
      <c r="F20" s="110"/>
      <c r="G20" s="88"/>
      <c r="H20" s="88"/>
      <c r="I20" s="111"/>
      <c r="J20" s="17" t="e">
        <f>'2　飼料生産計画（５か年）'!G23</f>
        <v>#DIV/0!</v>
      </c>
      <c r="K20" s="31">
        <f t="shared" si="1"/>
        <v>0</v>
      </c>
      <c r="L20" s="8">
        <f t="shared" si="0"/>
        <v>0</v>
      </c>
      <c r="M20" s="8">
        <f t="shared" si="0"/>
        <v>0</v>
      </c>
      <c r="N20" s="8">
        <f t="shared" si="0"/>
        <v>0</v>
      </c>
      <c r="O20" s="32">
        <f t="shared" si="0"/>
        <v>0</v>
      </c>
      <c r="P20" s="17" t="e">
        <f>'2　飼料生産計画（５か年）'!H23</f>
        <v>#DIV/0!</v>
      </c>
      <c r="Q20" s="31">
        <f>ROUNDDOWN(K20*'2　飼料生産計画（５か年）'!$E$23,1)</f>
        <v>0</v>
      </c>
      <c r="R20" s="8">
        <f>ROUNDDOWN(L20*'2　飼料生産計画（５か年）'!$E$23,1)</f>
        <v>0</v>
      </c>
      <c r="S20" s="8">
        <f>ROUNDDOWN(M20*'2　飼料生産計画（５か年）'!$E$23,1)</f>
        <v>0</v>
      </c>
      <c r="T20" s="8">
        <f>ROUNDDOWN(N20*'2　飼料生産計画（５か年）'!$E$23,1)</f>
        <v>0</v>
      </c>
      <c r="U20" s="32">
        <f>ROUNDDOWN(O20*'2　飼料生産計画（５か年）'!$E$23,1)</f>
        <v>0</v>
      </c>
    </row>
    <row r="21" spans="1:21" ht="25.5" customHeight="1">
      <c r="A21" s="260"/>
      <c r="B21" s="277"/>
      <c r="C21" s="104" t="s">
        <v>98</v>
      </c>
      <c r="D21" s="16">
        <f>'2　飼料生産計画（５か年）'!F24</f>
        <v>0</v>
      </c>
      <c r="E21" s="86"/>
      <c r="F21" s="110"/>
      <c r="G21" s="88"/>
      <c r="H21" s="88"/>
      <c r="I21" s="111"/>
      <c r="J21" s="17" t="e">
        <f>'2　飼料生産計画（５か年）'!G24</f>
        <v>#DIV/0!</v>
      </c>
      <c r="K21" s="31">
        <f t="shared" si="1"/>
        <v>0</v>
      </c>
      <c r="L21" s="8">
        <f t="shared" si="0"/>
        <v>0</v>
      </c>
      <c r="M21" s="8">
        <f t="shared" si="0"/>
        <v>0</v>
      </c>
      <c r="N21" s="8">
        <f t="shared" si="0"/>
        <v>0</v>
      </c>
      <c r="O21" s="32">
        <f t="shared" si="0"/>
        <v>0</v>
      </c>
      <c r="P21" s="17" t="e">
        <f>'2　飼料生産計画（５か年）'!H24</f>
        <v>#DIV/0!</v>
      </c>
      <c r="Q21" s="31">
        <f>ROUNDDOWN(K21*'2　飼料生産計画（５か年）'!$E$24,1)</f>
        <v>0</v>
      </c>
      <c r="R21" s="8">
        <f>ROUNDDOWN(L21*'2　飼料生産計画（５か年）'!$E$24,1)</f>
        <v>0</v>
      </c>
      <c r="S21" s="8">
        <f>ROUNDDOWN(M21*'2　飼料生産計画（５か年）'!$E$24,1)</f>
        <v>0</v>
      </c>
      <c r="T21" s="8">
        <f>ROUNDDOWN(N21*'2　飼料生産計画（５か年）'!$E$24,1)</f>
        <v>0</v>
      </c>
      <c r="U21" s="32">
        <f>ROUNDDOWN(O21*'2　飼料生産計画（５か年）'!$E$24,1)</f>
        <v>0</v>
      </c>
    </row>
    <row r="22" spans="1:21" ht="25.5" customHeight="1">
      <c r="A22" s="109">
        <v>5</v>
      </c>
      <c r="B22" s="274" t="s">
        <v>99</v>
      </c>
      <c r="C22" s="275"/>
      <c r="D22" s="16">
        <f>'2　飼料生産計画（５か年）'!F25</f>
        <v>0</v>
      </c>
      <c r="E22" s="86"/>
      <c r="F22" s="110"/>
      <c r="G22" s="88"/>
      <c r="H22" s="88"/>
      <c r="I22" s="111"/>
      <c r="J22" s="17" t="e">
        <f>'2　飼料生産計画（５か年）'!G25</f>
        <v>#DIV/0!</v>
      </c>
      <c r="K22" s="31">
        <f t="shared" si="1"/>
        <v>0</v>
      </c>
      <c r="L22" s="8">
        <f t="shared" si="0"/>
        <v>0</v>
      </c>
      <c r="M22" s="8">
        <f t="shared" si="0"/>
        <v>0</v>
      </c>
      <c r="N22" s="8">
        <f t="shared" si="0"/>
        <v>0</v>
      </c>
      <c r="O22" s="32">
        <f t="shared" si="0"/>
        <v>0</v>
      </c>
      <c r="P22" s="17" t="e">
        <f>'2　飼料生産計画（５か年）'!H25</f>
        <v>#DIV/0!</v>
      </c>
      <c r="Q22" s="31">
        <f>ROUNDDOWN(K22*'2　飼料生産計画（５か年）'!$E$25,1)</f>
        <v>0</v>
      </c>
      <c r="R22" s="8">
        <f>ROUNDDOWN(L22*'2　飼料生産計画（５か年）'!$E$25,1)</f>
        <v>0</v>
      </c>
      <c r="S22" s="8">
        <f>ROUNDDOWN(M22*'2　飼料生産計画（５か年）'!$E$25,1)</f>
        <v>0</v>
      </c>
      <c r="T22" s="8">
        <f>ROUNDDOWN(N22*'2　飼料生産計画（５か年）'!$E$25,1)</f>
        <v>0</v>
      </c>
      <c r="U22" s="32">
        <f>ROUNDDOWN(O22*'2　飼料生産計画（５か年）'!$E$25,1)</f>
        <v>0</v>
      </c>
    </row>
    <row r="23" spans="1:21" ht="25.5" customHeight="1">
      <c r="A23" s="109">
        <v>6</v>
      </c>
      <c r="B23" s="270" t="s">
        <v>100</v>
      </c>
      <c r="C23" s="271"/>
      <c r="D23" s="17">
        <f>'2　飼料生産計画（５か年）'!F26</f>
        <v>0</v>
      </c>
      <c r="E23" s="86"/>
      <c r="F23" s="110"/>
      <c r="G23" s="88"/>
      <c r="H23" s="88"/>
      <c r="I23" s="111"/>
      <c r="J23" s="17" t="e">
        <f>'2　飼料生産計画（５か年）'!G26</f>
        <v>#DIV/0!</v>
      </c>
      <c r="K23" s="31">
        <f t="shared" si="1"/>
        <v>0</v>
      </c>
      <c r="L23" s="8">
        <f t="shared" si="0"/>
        <v>0</v>
      </c>
      <c r="M23" s="8">
        <f t="shared" si="0"/>
        <v>0</v>
      </c>
      <c r="N23" s="8">
        <f t="shared" si="0"/>
        <v>0</v>
      </c>
      <c r="O23" s="32">
        <f t="shared" si="0"/>
        <v>0</v>
      </c>
      <c r="P23" s="17" t="e">
        <f>'2　飼料生産計画（５か年）'!H26</f>
        <v>#DIV/0!</v>
      </c>
      <c r="Q23" s="31">
        <f>ROUNDDOWN(K23*'2　飼料生産計画（５か年）'!$E$26,1)</f>
        <v>0</v>
      </c>
      <c r="R23" s="8">
        <f>ROUNDDOWN(L23*'2　飼料生産計画（５か年）'!$E$26,1)</f>
        <v>0</v>
      </c>
      <c r="S23" s="8">
        <f>ROUNDDOWN(M23*'2　飼料生産計画（５か年）'!$E$26,1)</f>
        <v>0</v>
      </c>
      <c r="T23" s="8">
        <f>ROUNDDOWN(N23*'2　飼料生産計画（５か年）'!$E$26,1)</f>
        <v>0</v>
      </c>
      <c r="U23" s="32">
        <f>ROUNDDOWN(O23*'2　飼料生産計画（５か年）'!$E$26,1)</f>
        <v>0</v>
      </c>
    </row>
    <row r="24" spans="1:21" ht="25.5" customHeight="1" thickBot="1">
      <c r="A24" s="112">
        <v>7</v>
      </c>
      <c r="B24" s="272" t="s">
        <v>101</v>
      </c>
      <c r="C24" s="273"/>
      <c r="D24" s="18">
        <f>'2　飼料生産計画（５か年）'!F27</f>
        <v>0</v>
      </c>
      <c r="E24" s="94"/>
      <c r="F24" s="113"/>
      <c r="G24" s="114"/>
      <c r="H24" s="114"/>
      <c r="I24" s="115"/>
      <c r="J24" s="33" t="e">
        <f>'2　飼料生産計画（５か年）'!G27</f>
        <v>#DIV/0!</v>
      </c>
      <c r="K24" s="34">
        <f t="shared" si="1"/>
        <v>0</v>
      </c>
      <c r="L24" s="35">
        <f t="shared" si="0"/>
        <v>0</v>
      </c>
      <c r="M24" s="35">
        <f t="shared" si="0"/>
        <v>0</v>
      </c>
      <c r="N24" s="35">
        <f t="shared" si="0"/>
        <v>0</v>
      </c>
      <c r="O24" s="36">
        <f t="shared" si="0"/>
        <v>0</v>
      </c>
      <c r="P24" s="33" t="e">
        <f>'2　飼料生産計画（５か年）'!H27</f>
        <v>#DIV/0!</v>
      </c>
      <c r="Q24" s="34">
        <f>ROUNDDOWN(K24*'2　飼料生産計画（５か年）'!$E$27,1)</f>
        <v>0</v>
      </c>
      <c r="R24" s="35">
        <f>ROUNDDOWN(L24*'2　飼料生産計画（５か年）'!$E$27,1)</f>
        <v>0</v>
      </c>
      <c r="S24" s="35">
        <f>ROUNDDOWN(M24*'2　飼料生産計画（５か年）'!$E$27,1)</f>
        <v>0</v>
      </c>
      <c r="T24" s="35">
        <f>ROUNDDOWN(N24*'2　飼料生産計画（５か年）'!$E$27,1)</f>
        <v>0</v>
      </c>
      <c r="U24" s="36">
        <f>ROUNDDOWN(O24*'2　飼料生産計画（５か年）'!$E$27,1)</f>
        <v>0</v>
      </c>
    </row>
    <row r="25" spans="1:21" ht="20.25" customHeight="1" thickTop="1" thickBot="1">
      <c r="A25" s="116"/>
      <c r="B25" s="267" t="s">
        <v>102</v>
      </c>
      <c r="C25" s="267"/>
      <c r="D25" s="268"/>
      <c r="E25" s="268"/>
      <c r="F25" s="268"/>
      <c r="G25" s="268"/>
      <c r="H25" s="268"/>
      <c r="I25" s="268"/>
      <c r="J25" s="268"/>
      <c r="K25" s="268"/>
      <c r="L25" s="268"/>
      <c r="M25" s="268"/>
      <c r="N25" s="268"/>
      <c r="O25" s="269"/>
      <c r="P25" s="39" t="e">
        <f>'2　飼料生産計画（５か年）'!H28</f>
        <v>#DIV/0!</v>
      </c>
      <c r="Q25" s="40">
        <f>SUM(Q15:Q24)</f>
        <v>0</v>
      </c>
      <c r="R25" s="199">
        <f t="shared" ref="R25:U25" si="2">SUM(R15:R24)</f>
        <v>0</v>
      </c>
      <c r="S25" s="199">
        <f t="shared" si="2"/>
        <v>0</v>
      </c>
      <c r="T25" s="199">
        <f t="shared" si="2"/>
        <v>0</v>
      </c>
      <c r="U25" s="200">
        <f t="shared" si="2"/>
        <v>0</v>
      </c>
    </row>
  </sheetData>
  <sheetProtection algorithmName="SHA-512" hashValue="4uxsorEnoPG73WSefNGGHvXoDUkqr4nLzct95rphLwBWWhGFoG+0vkioPL0ck3ps9tQQA6viRQTwPRAtVb5tpw==" saltValue="JmFqfZ2uaIgNFc28lu62lQ==" spinCount="100000" sheet="1" objects="1" scenarios="1"/>
  <protectedRanges>
    <protectedRange sqref="C9" name="範囲1"/>
    <protectedRange sqref="E15:I24" name="範囲2"/>
  </protectedRanges>
  <mergeCells count="24">
    <mergeCell ref="A2:U2"/>
    <mergeCell ref="B15:B17"/>
    <mergeCell ref="B18:C18"/>
    <mergeCell ref="B19:C19"/>
    <mergeCell ref="A4:B4"/>
    <mergeCell ref="A5:B5"/>
    <mergeCell ref="A6:B6"/>
    <mergeCell ref="A7:B7"/>
    <mergeCell ref="A8:B8"/>
    <mergeCell ref="P13:U13"/>
    <mergeCell ref="J13:O13"/>
    <mergeCell ref="D13:I13"/>
    <mergeCell ref="J11:O11"/>
    <mergeCell ref="P11:U11"/>
    <mergeCell ref="D11:I11"/>
    <mergeCell ref="A9:B9"/>
    <mergeCell ref="A15:A17"/>
    <mergeCell ref="A20:A21"/>
    <mergeCell ref="A13:C14"/>
    <mergeCell ref="B25:O25"/>
    <mergeCell ref="B23:C23"/>
    <mergeCell ref="B24:C24"/>
    <mergeCell ref="B22:C22"/>
    <mergeCell ref="B20:B21"/>
  </mergeCells>
  <phoneticPr fontId="5"/>
  <pageMargins left="0.7" right="0.7" top="0.75" bottom="0.75" header="0.3" footer="0.3"/>
  <pageSetup paperSize="9" scale="61"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25E5-96CC-45CE-804F-6653ED670A74}">
  <sheetPr>
    <tabColor theme="6" tint="0.59999389629810485"/>
  </sheetPr>
  <dimension ref="A1:AR269"/>
  <sheetViews>
    <sheetView view="pageBreakPreview" zoomScale="93" zoomScaleNormal="90" zoomScaleSheetLayoutView="93" workbookViewId="0">
      <selection activeCell="A2" sqref="A2:I2"/>
    </sheetView>
  </sheetViews>
  <sheetFormatPr defaultColWidth="9" defaultRowHeight="18"/>
  <cols>
    <col min="1" max="1" width="9" style="119" customWidth="1"/>
    <col min="2" max="2" width="15.69921875" style="134" customWidth="1"/>
    <col min="3" max="3" width="19.19921875" style="134" customWidth="1"/>
    <col min="4" max="4" width="15.19921875" style="134" customWidth="1"/>
    <col min="5" max="5" width="15.3984375" style="134" customWidth="1"/>
    <col min="6" max="6" width="25.19921875" style="134" customWidth="1"/>
    <col min="7" max="8" width="10.69921875" style="119" customWidth="1"/>
    <col min="9" max="9" width="14.5" style="119" customWidth="1"/>
    <col min="10" max="10" width="16.3984375" style="119" customWidth="1"/>
    <col min="11" max="11" width="9" style="119"/>
    <col min="12" max="12" width="22.09765625" style="119" customWidth="1"/>
    <col min="13" max="13" width="20.8984375" style="119" customWidth="1"/>
    <col min="14" max="15" width="9" style="119"/>
    <col min="16" max="16" width="10.59765625" style="119" customWidth="1"/>
    <col min="17" max="20" width="13.09765625" style="119" customWidth="1"/>
    <col min="21" max="21" width="20.8984375" style="119" customWidth="1"/>
    <col min="22" max="24" width="9" style="119"/>
    <col min="25" max="26" width="14.69921875" style="119" customWidth="1"/>
    <col min="27" max="27" width="21.5" style="119" customWidth="1"/>
    <col min="28" max="29" width="9" style="119"/>
    <col min="30" max="30" width="34.69921875" style="119" customWidth="1"/>
    <col min="31" max="31" width="20.19921875" style="119" customWidth="1"/>
    <col min="32" max="33" width="9" style="119"/>
    <col min="34" max="34" width="19.5" style="119" customWidth="1"/>
    <col min="35" max="35" width="19" style="119" customWidth="1"/>
    <col min="36" max="42" width="9" style="119"/>
    <col min="43" max="43" width="18" style="119" customWidth="1"/>
    <col min="44" max="44" width="20.8984375" style="119" customWidth="1"/>
    <col min="45" max="16384" width="9" style="119"/>
  </cols>
  <sheetData>
    <row r="1" spans="1:44" s="1" customFormat="1" ht="20.25" customHeight="1">
      <c r="A1" s="76"/>
    </row>
    <row r="2" spans="1:44" s="1" customFormat="1" ht="20.25" customHeight="1">
      <c r="A2" s="214" t="s">
        <v>103</v>
      </c>
      <c r="B2" s="214"/>
      <c r="C2" s="214"/>
      <c r="D2" s="214"/>
      <c r="E2" s="214"/>
      <c r="F2" s="214"/>
      <c r="G2" s="214"/>
      <c r="H2" s="214"/>
      <c r="I2" s="214"/>
      <c r="J2" s="77"/>
      <c r="K2" s="77"/>
      <c r="L2" s="77"/>
      <c r="M2" s="77"/>
      <c r="N2" s="77"/>
      <c r="O2" s="77"/>
      <c r="P2" s="77"/>
      <c r="Q2" s="77"/>
    </row>
    <row r="3" spans="1:44" s="1" customFormat="1" ht="18.75" customHeight="1"/>
    <row r="4" spans="1:44" s="1" customFormat="1" ht="18.75" customHeight="1" thickBot="1">
      <c r="A4" s="218" t="s">
        <v>1</v>
      </c>
      <c r="B4" s="218"/>
      <c r="C4" s="244" t="str">
        <f>'１　参加者情報'!C4</f>
        <v>令和７年度</v>
      </c>
      <c r="D4" s="245"/>
      <c r="F4" s="233" t="s">
        <v>42</v>
      </c>
      <c r="G4" s="78" t="s">
        <v>43</v>
      </c>
      <c r="H4" s="78" t="s">
        <v>44</v>
      </c>
      <c r="J4" s="10"/>
    </row>
    <row r="5" spans="1:44" s="1" customFormat="1" ht="18.75" customHeight="1" thickBot="1">
      <c r="A5" s="218" t="s">
        <v>3</v>
      </c>
      <c r="B5" s="218"/>
      <c r="C5" s="244">
        <f>'１　参加者情報'!C5</f>
        <v>0</v>
      </c>
      <c r="D5" s="245"/>
      <c r="F5" s="249"/>
      <c r="G5" s="79" t="s">
        <v>45</v>
      </c>
      <c r="H5" s="80" t="s">
        <v>46</v>
      </c>
    </row>
    <row r="6" spans="1:44" s="1" customFormat="1" ht="18.75" customHeight="1">
      <c r="A6" s="218" t="s">
        <v>4</v>
      </c>
      <c r="B6" s="218"/>
      <c r="C6" s="244">
        <f>'１　参加者情報'!C6</f>
        <v>0</v>
      </c>
      <c r="D6" s="245"/>
    </row>
    <row r="7" spans="1:44" s="1" customFormat="1" ht="18.75" customHeight="1">
      <c r="A7" s="218" t="s">
        <v>5</v>
      </c>
      <c r="B7" s="218"/>
      <c r="C7" s="244">
        <f>'１　参加者情報'!C7</f>
        <v>0</v>
      </c>
      <c r="D7" s="245"/>
    </row>
    <row r="8" spans="1:44" s="1" customFormat="1" ht="18.75" customHeight="1">
      <c r="A8" s="218" t="s">
        <v>47</v>
      </c>
      <c r="B8" s="218"/>
      <c r="C8" s="244">
        <f>'１　参加者情報'!C8</f>
        <v>0</v>
      </c>
      <c r="D8" s="245"/>
    </row>
    <row r="9" spans="1:44" s="1" customFormat="1" ht="18.75" customHeight="1">
      <c r="A9" s="218"/>
      <c r="B9" s="218"/>
      <c r="C9" s="299"/>
      <c r="D9" s="300"/>
      <c r="E9" s="76"/>
      <c r="G9" s="1" t="s">
        <v>50</v>
      </c>
    </row>
    <row r="10" spans="1:44">
      <c r="A10" s="117"/>
      <c r="B10" s="118"/>
      <c r="C10" s="118"/>
      <c r="D10" s="118"/>
      <c r="E10" s="118"/>
      <c r="F10" s="118"/>
    </row>
    <row r="11" spans="1:44" s="120" customFormat="1">
      <c r="A11" s="120" t="s">
        <v>9</v>
      </c>
      <c r="B11" s="121" t="s">
        <v>104</v>
      </c>
      <c r="C11" s="121" t="s">
        <v>7</v>
      </c>
      <c r="D11" s="121" t="s">
        <v>104</v>
      </c>
      <c r="E11" s="121" t="s">
        <v>104</v>
      </c>
      <c r="F11" s="121" t="s">
        <v>104</v>
      </c>
      <c r="H11" s="120" t="s">
        <v>9</v>
      </c>
      <c r="I11" s="121" t="s">
        <v>104</v>
      </c>
      <c r="J11" s="121" t="s">
        <v>104</v>
      </c>
      <c r="K11" s="120" t="s">
        <v>9</v>
      </c>
      <c r="L11" s="120" t="s">
        <v>104</v>
      </c>
      <c r="M11" s="120" t="s">
        <v>104</v>
      </c>
      <c r="O11" s="120" t="s">
        <v>9</v>
      </c>
      <c r="P11" s="121" t="s">
        <v>7</v>
      </c>
      <c r="Q11" s="121" t="s">
        <v>104</v>
      </c>
      <c r="R11" s="121" t="s">
        <v>104</v>
      </c>
      <c r="S11" s="121" t="s">
        <v>104</v>
      </c>
      <c r="T11" s="121" t="s">
        <v>104</v>
      </c>
      <c r="U11" s="121" t="s">
        <v>104</v>
      </c>
      <c r="W11" s="120" t="s">
        <v>9</v>
      </c>
      <c r="X11" s="121" t="s">
        <v>7</v>
      </c>
      <c r="Y11" s="120" t="s">
        <v>104</v>
      </c>
      <c r="Z11" s="120" t="s">
        <v>104</v>
      </c>
      <c r="AA11" s="121" t="s">
        <v>104</v>
      </c>
      <c r="AC11" s="120" t="s">
        <v>9</v>
      </c>
      <c r="AD11" s="120" t="s">
        <v>104</v>
      </c>
      <c r="AE11" s="121" t="s">
        <v>104</v>
      </c>
      <c r="AG11" s="120" t="s">
        <v>9</v>
      </c>
      <c r="AH11" s="120" t="s">
        <v>104</v>
      </c>
      <c r="AI11" s="121" t="s">
        <v>104</v>
      </c>
      <c r="AK11" s="120" t="s">
        <v>9</v>
      </c>
      <c r="AL11" s="120" t="s">
        <v>9</v>
      </c>
      <c r="AM11" s="120" t="s">
        <v>9</v>
      </c>
      <c r="AN11" s="120" t="s">
        <v>9</v>
      </c>
      <c r="AO11" s="120" t="s">
        <v>9</v>
      </c>
      <c r="AP11" s="120" t="s">
        <v>104</v>
      </c>
      <c r="AQ11" s="120" t="s">
        <v>104</v>
      </c>
      <c r="AR11" s="121" t="s">
        <v>104</v>
      </c>
    </row>
    <row r="12" spans="1:44" s="120" customFormat="1" ht="25.5" customHeight="1">
      <c r="A12" s="122"/>
      <c r="B12" s="296" t="s">
        <v>105</v>
      </c>
      <c r="C12" s="123" t="s">
        <v>106</v>
      </c>
      <c r="D12" s="296" t="s">
        <v>107</v>
      </c>
      <c r="E12" s="296" t="s">
        <v>108</v>
      </c>
      <c r="F12" s="123"/>
      <c r="H12" s="122"/>
      <c r="I12" s="306" t="s">
        <v>105</v>
      </c>
      <c r="J12" s="293" t="s">
        <v>109</v>
      </c>
      <c r="K12" s="122"/>
      <c r="L12" s="293" t="s">
        <v>110</v>
      </c>
      <c r="M12" s="122"/>
      <c r="O12" s="122"/>
      <c r="P12" s="124" t="s">
        <v>111</v>
      </c>
      <c r="Q12" s="296" t="s">
        <v>105</v>
      </c>
      <c r="R12" s="296" t="s">
        <v>108</v>
      </c>
      <c r="S12" s="124" t="s">
        <v>112</v>
      </c>
      <c r="T12" s="125"/>
      <c r="U12" s="123"/>
      <c r="W12" s="122"/>
      <c r="X12" s="122" t="s">
        <v>113</v>
      </c>
      <c r="Y12" s="296" t="s">
        <v>114</v>
      </c>
      <c r="Z12" s="296" t="s">
        <v>114</v>
      </c>
      <c r="AA12" s="123"/>
      <c r="AC12" s="122"/>
      <c r="AD12" s="293" t="s">
        <v>110</v>
      </c>
      <c r="AE12" s="123"/>
      <c r="AG12" s="122"/>
      <c r="AH12" s="293" t="s">
        <v>115</v>
      </c>
      <c r="AI12" s="123"/>
      <c r="AK12" s="122"/>
      <c r="AL12" s="122"/>
      <c r="AM12" s="122"/>
      <c r="AN12" s="122"/>
      <c r="AO12" s="122"/>
      <c r="AP12" s="293" t="s">
        <v>115</v>
      </c>
      <c r="AQ12" s="293" t="s">
        <v>116</v>
      </c>
      <c r="AR12" s="123"/>
    </row>
    <row r="13" spans="1:44" s="120" customFormat="1" ht="20.25" customHeight="1">
      <c r="A13" s="126"/>
      <c r="B13" s="297"/>
      <c r="C13" s="127" t="s">
        <v>117</v>
      </c>
      <c r="D13" s="297"/>
      <c r="E13" s="297"/>
      <c r="F13" s="127"/>
      <c r="H13" s="126"/>
      <c r="I13" s="307"/>
      <c r="J13" s="294"/>
      <c r="K13" s="126"/>
      <c r="L13" s="294"/>
      <c r="M13" s="126"/>
      <c r="O13" s="126"/>
      <c r="P13" s="128" t="s">
        <v>118</v>
      </c>
      <c r="Q13" s="297"/>
      <c r="R13" s="297"/>
      <c r="S13" s="128"/>
      <c r="T13" s="129"/>
      <c r="U13" s="127"/>
      <c r="W13" s="126"/>
      <c r="X13" s="126" t="s">
        <v>119</v>
      </c>
      <c r="Y13" s="297"/>
      <c r="Z13" s="297"/>
      <c r="AA13" s="127"/>
      <c r="AC13" s="126"/>
      <c r="AD13" s="294"/>
      <c r="AE13" s="127"/>
      <c r="AG13" s="126"/>
      <c r="AH13" s="294"/>
      <c r="AI13" s="127"/>
      <c r="AK13" s="126"/>
      <c r="AL13" s="126"/>
      <c r="AM13" s="126"/>
      <c r="AN13" s="126"/>
      <c r="AO13" s="126"/>
      <c r="AP13" s="294"/>
      <c r="AQ13" s="294"/>
      <c r="AR13" s="127"/>
    </row>
    <row r="14" spans="1:44" s="120" customFormat="1">
      <c r="A14" s="130"/>
      <c r="B14" s="298"/>
      <c r="C14" s="131" t="s">
        <v>120</v>
      </c>
      <c r="D14" s="298"/>
      <c r="E14" s="298"/>
      <c r="F14" s="131"/>
      <c r="H14" s="130"/>
      <c r="I14" s="308"/>
      <c r="J14" s="295"/>
      <c r="K14" s="130"/>
      <c r="L14" s="295"/>
      <c r="M14" s="130"/>
      <c r="O14" s="130"/>
      <c r="P14" s="132"/>
      <c r="Q14" s="298"/>
      <c r="R14" s="298"/>
      <c r="S14" s="132"/>
      <c r="T14" s="133"/>
      <c r="U14" s="131"/>
      <c r="W14" s="130"/>
      <c r="X14" s="130"/>
      <c r="Y14" s="298"/>
      <c r="Z14" s="298"/>
      <c r="AA14" s="131"/>
      <c r="AC14" s="130"/>
      <c r="AD14" s="295"/>
      <c r="AE14" s="131"/>
      <c r="AG14" s="130"/>
      <c r="AH14" s="295"/>
      <c r="AI14" s="131"/>
      <c r="AK14" s="130"/>
      <c r="AL14" s="130"/>
      <c r="AM14" s="130"/>
      <c r="AN14" s="130"/>
      <c r="AO14" s="130"/>
      <c r="AP14" s="295"/>
      <c r="AQ14" s="295"/>
      <c r="AR14" s="131"/>
    </row>
    <row r="15" spans="1:44">
      <c r="A15" s="117"/>
      <c r="C15" s="118"/>
      <c r="D15" s="118"/>
      <c r="E15" s="118"/>
      <c r="F15" s="118"/>
    </row>
    <row r="16" spans="1:44" s="138" customFormat="1" ht="15" customHeight="1">
      <c r="A16" s="135" t="s">
        <v>121</v>
      </c>
      <c r="B16" s="136"/>
      <c r="C16" s="137"/>
      <c r="D16" s="137"/>
      <c r="E16" s="137"/>
      <c r="H16" s="135" t="s">
        <v>122</v>
      </c>
      <c r="N16" s="139"/>
      <c r="O16" s="135" t="s">
        <v>123</v>
      </c>
      <c r="P16" s="135"/>
      <c r="W16" s="135" t="s">
        <v>124</v>
      </c>
      <c r="X16" s="135"/>
      <c r="AC16" s="135" t="s">
        <v>125</v>
      </c>
      <c r="AG16" s="135" t="s">
        <v>126</v>
      </c>
      <c r="AK16" s="135" t="s">
        <v>127</v>
      </c>
    </row>
    <row r="17" spans="1:44" s="138" customFormat="1" ht="15" customHeight="1">
      <c r="A17" s="135"/>
      <c r="B17" s="136"/>
      <c r="C17" s="137"/>
      <c r="D17" s="137"/>
      <c r="E17" s="137"/>
      <c r="H17" s="135"/>
      <c r="N17" s="139"/>
      <c r="O17" s="135"/>
      <c r="P17" s="135"/>
      <c r="W17" s="135"/>
      <c r="X17" s="135"/>
      <c r="AC17" s="135"/>
      <c r="AG17" s="135"/>
      <c r="AK17" s="135"/>
    </row>
    <row r="18" spans="1:44" ht="15" customHeight="1">
      <c r="A18" s="140"/>
      <c r="C18" s="303" t="s">
        <v>128</v>
      </c>
      <c r="D18" s="304"/>
      <c r="E18" s="305"/>
      <c r="F18" s="119"/>
      <c r="H18" s="140"/>
      <c r="N18" s="117"/>
      <c r="O18" s="140"/>
      <c r="P18" s="140"/>
      <c r="Q18" s="301" t="s">
        <v>129</v>
      </c>
      <c r="R18" s="301"/>
      <c r="S18" s="302" t="s">
        <v>130</v>
      </c>
      <c r="T18" s="302"/>
      <c r="W18" s="140"/>
      <c r="X18" s="140"/>
      <c r="AC18" s="140"/>
      <c r="AG18" s="140"/>
      <c r="AK18" s="140"/>
    </row>
    <row r="19" spans="1:44" s="144" customFormat="1" ht="49.2" thickBot="1">
      <c r="A19" s="141" t="s">
        <v>131</v>
      </c>
      <c r="B19" s="141" t="s">
        <v>132</v>
      </c>
      <c r="C19" s="141" t="s">
        <v>133</v>
      </c>
      <c r="D19" s="142" t="s">
        <v>134</v>
      </c>
      <c r="E19" s="141" t="s">
        <v>135</v>
      </c>
      <c r="F19" s="141" t="s">
        <v>136</v>
      </c>
      <c r="G19" s="143"/>
      <c r="H19" s="141" t="s">
        <v>131</v>
      </c>
      <c r="I19" s="141" t="s">
        <v>137</v>
      </c>
      <c r="J19" s="141" t="s">
        <v>138</v>
      </c>
      <c r="K19" s="141" t="s">
        <v>139</v>
      </c>
      <c r="L19" s="141" t="s">
        <v>140</v>
      </c>
      <c r="M19" s="141" t="s">
        <v>141</v>
      </c>
      <c r="N19" s="143"/>
      <c r="O19" s="141" t="s">
        <v>131</v>
      </c>
      <c r="P19" s="141" t="s">
        <v>21</v>
      </c>
      <c r="Q19" s="141" t="s">
        <v>142</v>
      </c>
      <c r="R19" s="141" t="s">
        <v>135</v>
      </c>
      <c r="S19" s="141" t="s">
        <v>142</v>
      </c>
      <c r="T19" s="141" t="s">
        <v>135</v>
      </c>
      <c r="U19" s="141" t="s">
        <v>141</v>
      </c>
      <c r="V19" s="143"/>
      <c r="W19" s="141" t="s">
        <v>131</v>
      </c>
      <c r="X19" s="141" t="s">
        <v>21</v>
      </c>
      <c r="Y19" s="141" t="s">
        <v>143</v>
      </c>
      <c r="Z19" s="141" t="s">
        <v>144</v>
      </c>
      <c r="AA19" s="141" t="s">
        <v>141</v>
      </c>
      <c r="AC19" s="141" t="s">
        <v>131</v>
      </c>
      <c r="AD19" s="141" t="s">
        <v>145</v>
      </c>
      <c r="AE19" s="141" t="s">
        <v>141</v>
      </c>
      <c r="AG19" s="141" t="s">
        <v>131</v>
      </c>
      <c r="AH19" s="141" t="s">
        <v>146</v>
      </c>
      <c r="AI19" s="141" t="s">
        <v>141</v>
      </c>
      <c r="AK19" s="141" t="s">
        <v>131</v>
      </c>
      <c r="AL19" s="141" t="s">
        <v>147</v>
      </c>
      <c r="AM19" s="141" t="s">
        <v>148</v>
      </c>
      <c r="AN19" s="141" t="s">
        <v>149</v>
      </c>
      <c r="AO19" s="141" t="s">
        <v>150</v>
      </c>
      <c r="AP19" s="141" t="s">
        <v>151</v>
      </c>
      <c r="AQ19" s="141" t="s">
        <v>152</v>
      </c>
      <c r="AR19" s="141" t="s">
        <v>141</v>
      </c>
    </row>
    <row r="20" spans="1:44" ht="24.6" customHeight="1">
      <c r="A20" s="145"/>
      <c r="B20" s="146"/>
      <c r="C20" s="147"/>
      <c r="D20" s="148"/>
      <c r="E20" s="147"/>
      <c r="F20" s="192"/>
      <c r="G20" s="117"/>
      <c r="H20" s="145"/>
      <c r="I20" s="146"/>
      <c r="J20" s="146"/>
      <c r="K20" s="150"/>
      <c r="L20" s="150"/>
      <c r="M20" s="151"/>
      <c r="N20" s="117"/>
      <c r="O20" s="145"/>
      <c r="P20" s="152"/>
      <c r="Q20" s="153"/>
      <c r="R20" s="153"/>
      <c r="S20" s="153"/>
      <c r="T20" s="153"/>
      <c r="U20" s="154"/>
      <c r="V20" s="117"/>
      <c r="W20" s="145"/>
      <c r="X20" s="152"/>
      <c r="Y20" s="153"/>
      <c r="Z20" s="153"/>
      <c r="AA20" s="154"/>
      <c r="AC20" s="145"/>
      <c r="AD20" s="146"/>
      <c r="AE20" s="154"/>
      <c r="AG20" s="145"/>
      <c r="AH20" s="146"/>
      <c r="AI20" s="154"/>
      <c r="AK20" s="145"/>
      <c r="AL20" s="146"/>
      <c r="AM20" s="146"/>
      <c r="AN20" s="146"/>
      <c r="AO20" s="155"/>
      <c r="AP20" s="155"/>
      <c r="AQ20" s="146"/>
      <c r="AR20" s="149"/>
    </row>
    <row r="21" spans="1:44" ht="24.6" customHeight="1">
      <c r="A21" s="156"/>
      <c r="B21" s="157"/>
      <c r="C21" s="158"/>
      <c r="D21" s="159"/>
      <c r="E21" s="158"/>
      <c r="F21" s="160"/>
      <c r="G21" s="117"/>
      <c r="H21" s="156"/>
      <c r="I21" s="161"/>
      <c r="J21" s="157"/>
      <c r="K21" s="157"/>
      <c r="L21" s="157"/>
      <c r="M21" s="162"/>
      <c r="N21" s="117"/>
      <c r="O21" s="163"/>
      <c r="P21" s="164"/>
      <c r="Q21" s="165"/>
      <c r="R21" s="157"/>
      <c r="S21" s="165"/>
      <c r="T21" s="165"/>
      <c r="U21" s="166"/>
      <c r="V21" s="117"/>
      <c r="W21" s="156"/>
      <c r="X21" s="167"/>
      <c r="Y21" s="157"/>
      <c r="Z21" s="157"/>
      <c r="AA21" s="160"/>
      <c r="AC21" s="163"/>
      <c r="AD21" s="165"/>
      <c r="AE21" s="166"/>
      <c r="AG21" s="156"/>
      <c r="AH21" s="157"/>
      <c r="AI21" s="160"/>
      <c r="AK21" s="156"/>
      <c r="AL21" s="157"/>
      <c r="AM21" s="157"/>
      <c r="AN21" s="157"/>
      <c r="AO21" s="157"/>
      <c r="AP21" s="157"/>
      <c r="AQ21" s="157"/>
      <c r="AR21" s="160"/>
    </row>
    <row r="22" spans="1:44" ht="24.6" customHeight="1">
      <c r="A22" s="156"/>
      <c r="B22" s="157"/>
      <c r="C22" s="158"/>
      <c r="D22" s="159"/>
      <c r="E22" s="158"/>
      <c r="F22" s="168"/>
      <c r="G22" s="117"/>
      <c r="H22" s="156"/>
      <c r="I22" s="157"/>
      <c r="J22" s="157"/>
      <c r="K22" s="157"/>
      <c r="L22" s="157"/>
      <c r="M22" s="162"/>
      <c r="N22" s="117"/>
      <c r="O22" s="156"/>
      <c r="P22" s="169"/>
      <c r="Q22" s="157"/>
      <c r="R22" s="157"/>
      <c r="S22" s="157"/>
      <c r="T22" s="157"/>
      <c r="U22" s="160"/>
      <c r="V22" s="117"/>
      <c r="W22" s="156"/>
      <c r="X22" s="169"/>
      <c r="Y22" s="157"/>
      <c r="Z22" s="157"/>
      <c r="AA22" s="160"/>
      <c r="AC22" s="163"/>
      <c r="AD22" s="165"/>
      <c r="AE22" s="166"/>
      <c r="AG22" s="156"/>
      <c r="AH22" s="157"/>
      <c r="AI22" s="160"/>
      <c r="AK22" s="156"/>
      <c r="AL22" s="157"/>
      <c r="AM22" s="157"/>
      <c r="AN22" s="157"/>
      <c r="AO22" s="157"/>
      <c r="AP22" s="157"/>
      <c r="AQ22" s="157"/>
      <c r="AR22" s="160"/>
    </row>
    <row r="23" spans="1:44" ht="24.6" customHeight="1">
      <c r="A23" s="156"/>
      <c r="B23" s="157"/>
      <c r="C23" s="158"/>
      <c r="D23" s="159"/>
      <c r="E23" s="158"/>
      <c r="F23" s="168"/>
      <c r="G23" s="117"/>
      <c r="H23" s="156"/>
      <c r="I23" s="157"/>
      <c r="J23" s="157"/>
      <c r="K23" s="157"/>
      <c r="L23" s="157"/>
      <c r="M23" s="162"/>
      <c r="N23" s="117"/>
      <c r="O23" s="156"/>
      <c r="P23" s="169"/>
      <c r="Q23" s="157"/>
      <c r="R23" s="157"/>
      <c r="S23" s="157"/>
      <c r="T23" s="157"/>
      <c r="U23" s="160"/>
      <c r="V23" s="117"/>
      <c r="W23" s="156"/>
      <c r="X23" s="169"/>
      <c r="Y23" s="157"/>
      <c r="Z23" s="157"/>
      <c r="AA23" s="160"/>
      <c r="AC23" s="163"/>
      <c r="AD23" s="165"/>
      <c r="AE23" s="166"/>
      <c r="AG23" s="156"/>
      <c r="AH23" s="157"/>
      <c r="AI23" s="160"/>
      <c r="AK23" s="156"/>
      <c r="AL23" s="157"/>
      <c r="AM23" s="157"/>
      <c r="AN23" s="157"/>
      <c r="AO23" s="157"/>
      <c r="AP23" s="157"/>
      <c r="AQ23" s="157"/>
      <c r="AR23" s="160"/>
    </row>
    <row r="24" spans="1:44" ht="24.6" customHeight="1">
      <c r="A24" s="156"/>
      <c r="B24" s="157"/>
      <c r="C24" s="158"/>
      <c r="D24" s="159"/>
      <c r="E24" s="158"/>
      <c r="F24" s="168"/>
      <c r="G24" s="117"/>
      <c r="H24" s="156"/>
      <c r="I24" s="157"/>
      <c r="J24" s="157"/>
      <c r="K24" s="157"/>
      <c r="L24" s="157"/>
      <c r="M24" s="162"/>
      <c r="N24" s="117"/>
      <c r="O24" s="156"/>
      <c r="P24" s="169"/>
      <c r="Q24" s="157"/>
      <c r="R24" s="157"/>
      <c r="S24" s="157"/>
      <c r="T24" s="157"/>
      <c r="U24" s="160"/>
      <c r="V24" s="117"/>
      <c r="W24" s="156"/>
      <c r="X24" s="169"/>
      <c r="Y24" s="157"/>
      <c r="Z24" s="157"/>
      <c r="AA24" s="160"/>
      <c r="AC24" s="163"/>
      <c r="AD24" s="165"/>
      <c r="AE24" s="166"/>
      <c r="AG24" s="156"/>
      <c r="AH24" s="157"/>
      <c r="AI24" s="160"/>
      <c r="AK24" s="156"/>
      <c r="AL24" s="157"/>
      <c r="AM24" s="157"/>
      <c r="AN24" s="157"/>
      <c r="AO24" s="157"/>
      <c r="AP24" s="157"/>
      <c r="AQ24" s="157"/>
      <c r="AR24" s="160"/>
    </row>
    <row r="25" spans="1:44" ht="24.6" customHeight="1">
      <c r="A25" s="156"/>
      <c r="B25" s="157"/>
      <c r="C25" s="158"/>
      <c r="D25" s="159"/>
      <c r="E25" s="158"/>
      <c r="F25" s="168"/>
      <c r="G25" s="117"/>
      <c r="H25" s="156"/>
      <c r="I25" s="157"/>
      <c r="J25" s="157"/>
      <c r="K25" s="157"/>
      <c r="L25" s="157"/>
      <c r="M25" s="162"/>
      <c r="N25" s="117"/>
      <c r="O25" s="156"/>
      <c r="P25" s="169"/>
      <c r="Q25" s="157"/>
      <c r="R25" s="157"/>
      <c r="S25" s="157"/>
      <c r="T25" s="157"/>
      <c r="U25" s="160"/>
      <c r="V25" s="117"/>
      <c r="W25" s="156"/>
      <c r="X25" s="169"/>
      <c r="Y25" s="157"/>
      <c r="Z25" s="157"/>
      <c r="AA25" s="160"/>
      <c r="AC25" s="163"/>
      <c r="AD25" s="165"/>
      <c r="AE25" s="166"/>
      <c r="AG25" s="156"/>
      <c r="AH25" s="157"/>
      <c r="AI25" s="160"/>
      <c r="AK25" s="156"/>
      <c r="AL25" s="157"/>
      <c r="AM25" s="157"/>
      <c r="AN25" s="157"/>
      <c r="AO25" s="157"/>
      <c r="AP25" s="157"/>
      <c r="AQ25" s="157"/>
      <c r="AR25" s="160"/>
    </row>
    <row r="26" spans="1:44" ht="24.6" customHeight="1">
      <c r="A26" s="156"/>
      <c r="B26" s="157"/>
      <c r="C26" s="158"/>
      <c r="D26" s="159"/>
      <c r="E26" s="158"/>
      <c r="F26" s="168"/>
      <c r="G26" s="117"/>
      <c r="H26" s="156"/>
      <c r="I26" s="157"/>
      <c r="J26" s="157"/>
      <c r="K26" s="157"/>
      <c r="L26" s="157"/>
      <c r="M26" s="162"/>
      <c r="N26" s="117"/>
      <c r="O26" s="156"/>
      <c r="P26" s="169"/>
      <c r="Q26" s="157"/>
      <c r="R26" s="157"/>
      <c r="S26" s="157"/>
      <c r="T26" s="157"/>
      <c r="U26" s="160"/>
      <c r="V26" s="117"/>
      <c r="W26" s="156"/>
      <c r="X26" s="169"/>
      <c r="Y26" s="157"/>
      <c r="Z26" s="157"/>
      <c r="AA26" s="160"/>
      <c r="AC26" s="163"/>
      <c r="AD26" s="165"/>
      <c r="AE26" s="166"/>
      <c r="AG26" s="156"/>
      <c r="AH26" s="157"/>
      <c r="AI26" s="160"/>
      <c r="AK26" s="156"/>
      <c r="AL26" s="157"/>
      <c r="AM26" s="157"/>
      <c r="AN26" s="157"/>
      <c r="AO26" s="157"/>
      <c r="AP26" s="157"/>
      <c r="AQ26" s="157"/>
      <c r="AR26" s="160"/>
    </row>
    <row r="27" spans="1:44" ht="24.6" customHeight="1">
      <c r="A27" s="156"/>
      <c r="B27" s="157"/>
      <c r="C27" s="158"/>
      <c r="D27" s="159"/>
      <c r="E27" s="158"/>
      <c r="F27" s="168"/>
      <c r="G27" s="117"/>
      <c r="H27" s="156"/>
      <c r="I27" s="157"/>
      <c r="J27" s="157"/>
      <c r="K27" s="157"/>
      <c r="L27" s="157"/>
      <c r="M27" s="162"/>
      <c r="N27" s="117"/>
      <c r="O27" s="156"/>
      <c r="P27" s="169"/>
      <c r="Q27" s="157"/>
      <c r="R27" s="157"/>
      <c r="S27" s="157"/>
      <c r="T27" s="157"/>
      <c r="U27" s="160"/>
      <c r="V27" s="117"/>
      <c r="W27" s="156"/>
      <c r="X27" s="169"/>
      <c r="Y27" s="157"/>
      <c r="Z27" s="157"/>
      <c r="AA27" s="160"/>
      <c r="AC27" s="163"/>
      <c r="AD27" s="165"/>
      <c r="AE27" s="166"/>
      <c r="AG27" s="156"/>
      <c r="AH27" s="157"/>
      <c r="AI27" s="160"/>
      <c r="AK27" s="156"/>
      <c r="AL27" s="157"/>
      <c r="AM27" s="157"/>
      <c r="AN27" s="157"/>
      <c r="AO27" s="157"/>
      <c r="AP27" s="157"/>
      <c r="AQ27" s="157"/>
      <c r="AR27" s="160"/>
    </row>
    <row r="28" spans="1:44" ht="24.6" customHeight="1">
      <c r="A28" s="156"/>
      <c r="B28" s="157"/>
      <c r="C28" s="158"/>
      <c r="D28" s="159"/>
      <c r="E28" s="158"/>
      <c r="F28" s="168"/>
      <c r="G28" s="117"/>
      <c r="H28" s="156"/>
      <c r="I28" s="157"/>
      <c r="J28" s="157"/>
      <c r="K28" s="157"/>
      <c r="L28" s="157"/>
      <c r="M28" s="162"/>
      <c r="N28" s="117"/>
      <c r="O28" s="156"/>
      <c r="P28" s="169"/>
      <c r="Q28" s="157"/>
      <c r="R28" s="157"/>
      <c r="S28" s="157"/>
      <c r="T28" s="157"/>
      <c r="U28" s="160"/>
      <c r="V28" s="117"/>
      <c r="W28" s="156"/>
      <c r="X28" s="169"/>
      <c r="Y28" s="157"/>
      <c r="Z28" s="157"/>
      <c r="AA28" s="160"/>
      <c r="AC28" s="163"/>
      <c r="AD28" s="165"/>
      <c r="AE28" s="166"/>
      <c r="AG28" s="156"/>
      <c r="AH28" s="157"/>
      <c r="AI28" s="160"/>
      <c r="AK28" s="156"/>
      <c r="AL28" s="157"/>
      <c r="AM28" s="157"/>
      <c r="AN28" s="157"/>
      <c r="AO28" s="157"/>
      <c r="AP28" s="157"/>
      <c r="AQ28" s="157"/>
      <c r="AR28" s="160"/>
    </row>
    <row r="29" spans="1:44" ht="24.6" customHeight="1">
      <c r="A29" s="156"/>
      <c r="B29" s="157"/>
      <c r="C29" s="158"/>
      <c r="D29" s="159"/>
      <c r="E29" s="158"/>
      <c r="F29" s="168"/>
      <c r="G29" s="117"/>
      <c r="H29" s="156"/>
      <c r="I29" s="157"/>
      <c r="J29" s="157"/>
      <c r="K29" s="157"/>
      <c r="L29" s="157"/>
      <c r="M29" s="162"/>
      <c r="N29" s="117"/>
      <c r="O29" s="156"/>
      <c r="P29" s="169"/>
      <c r="Q29" s="157"/>
      <c r="R29" s="157"/>
      <c r="S29" s="157"/>
      <c r="T29" s="157"/>
      <c r="U29" s="160"/>
      <c r="V29" s="117"/>
      <c r="W29" s="156"/>
      <c r="X29" s="169"/>
      <c r="Y29" s="157"/>
      <c r="Z29" s="157"/>
      <c r="AA29" s="160"/>
      <c r="AC29" s="163"/>
      <c r="AD29" s="165"/>
      <c r="AE29" s="166"/>
      <c r="AG29" s="156"/>
      <c r="AH29" s="157"/>
      <c r="AI29" s="160"/>
      <c r="AK29" s="156"/>
      <c r="AL29" s="157"/>
      <c r="AM29" s="157"/>
      <c r="AN29" s="157"/>
      <c r="AO29" s="157"/>
      <c r="AP29" s="157"/>
      <c r="AQ29" s="157"/>
      <c r="AR29" s="160"/>
    </row>
    <row r="30" spans="1:44" ht="24.6" customHeight="1">
      <c r="A30" s="156"/>
      <c r="B30" s="157"/>
      <c r="C30" s="158"/>
      <c r="D30" s="159"/>
      <c r="E30" s="158"/>
      <c r="F30" s="168"/>
      <c r="G30" s="117"/>
      <c r="H30" s="156"/>
      <c r="I30" s="157"/>
      <c r="J30" s="157"/>
      <c r="K30" s="157"/>
      <c r="L30" s="157"/>
      <c r="M30" s="162"/>
      <c r="N30" s="117"/>
      <c r="O30" s="156"/>
      <c r="P30" s="169"/>
      <c r="Q30" s="157"/>
      <c r="R30" s="157"/>
      <c r="S30" s="157"/>
      <c r="T30" s="157"/>
      <c r="U30" s="160"/>
      <c r="V30" s="117"/>
      <c r="W30" s="156"/>
      <c r="X30" s="169"/>
      <c r="Y30" s="157"/>
      <c r="Z30" s="157"/>
      <c r="AA30" s="160"/>
      <c r="AC30" s="163"/>
      <c r="AD30" s="165"/>
      <c r="AE30" s="166"/>
      <c r="AG30" s="156"/>
      <c r="AH30" s="157"/>
      <c r="AI30" s="160"/>
      <c r="AK30" s="156"/>
      <c r="AL30" s="157"/>
      <c r="AM30" s="157"/>
      <c r="AN30" s="157"/>
      <c r="AO30" s="157"/>
      <c r="AP30" s="157"/>
      <c r="AQ30" s="157"/>
      <c r="AR30" s="160"/>
    </row>
    <row r="31" spans="1:44" ht="24.6" customHeight="1">
      <c r="A31" s="156"/>
      <c r="B31" s="157"/>
      <c r="C31" s="158"/>
      <c r="D31" s="159"/>
      <c r="E31" s="158"/>
      <c r="F31" s="168"/>
      <c r="G31" s="117"/>
      <c r="H31" s="156"/>
      <c r="I31" s="157"/>
      <c r="J31" s="157"/>
      <c r="K31" s="157"/>
      <c r="L31" s="157"/>
      <c r="M31" s="162"/>
      <c r="N31" s="117"/>
      <c r="O31" s="156"/>
      <c r="P31" s="169"/>
      <c r="Q31" s="157"/>
      <c r="R31" s="157"/>
      <c r="S31" s="157"/>
      <c r="T31" s="157"/>
      <c r="U31" s="160"/>
      <c r="V31" s="117"/>
      <c r="W31" s="156"/>
      <c r="X31" s="169"/>
      <c r="Y31" s="157"/>
      <c r="Z31" s="157"/>
      <c r="AA31" s="160"/>
      <c r="AC31" s="163"/>
      <c r="AD31" s="165"/>
      <c r="AE31" s="166"/>
      <c r="AG31" s="156"/>
      <c r="AH31" s="157"/>
      <c r="AI31" s="160"/>
      <c r="AK31" s="156"/>
      <c r="AL31" s="157"/>
      <c r="AM31" s="157"/>
      <c r="AN31" s="157"/>
      <c r="AO31" s="157"/>
      <c r="AP31" s="157"/>
      <c r="AQ31" s="157"/>
      <c r="AR31" s="160"/>
    </row>
    <row r="32" spans="1:44" ht="24.6" customHeight="1">
      <c r="A32" s="156"/>
      <c r="B32" s="157"/>
      <c r="C32" s="158"/>
      <c r="D32" s="159"/>
      <c r="E32" s="158"/>
      <c r="F32" s="168"/>
      <c r="G32" s="117"/>
      <c r="H32" s="156"/>
      <c r="I32" s="157"/>
      <c r="J32" s="157"/>
      <c r="K32" s="157"/>
      <c r="L32" s="157"/>
      <c r="M32" s="162"/>
      <c r="N32" s="117"/>
      <c r="O32" s="156"/>
      <c r="P32" s="169"/>
      <c r="Q32" s="157"/>
      <c r="R32" s="157"/>
      <c r="S32" s="157"/>
      <c r="T32" s="157"/>
      <c r="U32" s="160"/>
      <c r="V32" s="117"/>
      <c r="W32" s="156"/>
      <c r="X32" s="169"/>
      <c r="Y32" s="157"/>
      <c r="Z32" s="157"/>
      <c r="AA32" s="160"/>
      <c r="AC32" s="163"/>
      <c r="AD32" s="165"/>
      <c r="AE32" s="166"/>
      <c r="AG32" s="156"/>
      <c r="AH32" s="157"/>
      <c r="AI32" s="160"/>
      <c r="AK32" s="156"/>
      <c r="AL32" s="157"/>
      <c r="AM32" s="157"/>
      <c r="AN32" s="157"/>
      <c r="AO32" s="157"/>
      <c r="AP32" s="157"/>
      <c r="AQ32" s="157"/>
      <c r="AR32" s="160"/>
    </row>
    <row r="33" spans="1:44" ht="24.6" customHeight="1">
      <c r="A33" s="156"/>
      <c r="B33" s="157"/>
      <c r="C33" s="158"/>
      <c r="D33" s="159"/>
      <c r="E33" s="158"/>
      <c r="F33" s="168"/>
      <c r="G33" s="117"/>
      <c r="H33" s="156"/>
      <c r="I33" s="157"/>
      <c r="J33" s="157"/>
      <c r="K33" s="157"/>
      <c r="L33" s="157"/>
      <c r="M33" s="162"/>
      <c r="N33" s="117"/>
      <c r="O33" s="156"/>
      <c r="P33" s="169"/>
      <c r="Q33" s="157"/>
      <c r="R33" s="157"/>
      <c r="S33" s="157"/>
      <c r="T33" s="157"/>
      <c r="U33" s="160"/>
      <c r="V33" s="117"/>
      <c r="W33" s="156"/>
      <c r="X33" s="169"/>
      <c r="Y33" s="157"/>
      <c r="Z33" s="157"/>
      <c r="AA33" s="160"/>
      <c r="AC33" s="163"/>
      <c r="AD33" s="165"/>
      <c r="AE33" s="166"/>
      <c r="AG33" s="156"/>
      <c r="AH33" s="157"/>
      <c r="AI33" s="160"/>
      <c r="AK33" s="156"/>
      <c r="AL33" s="157"/>
      <c r="AM33" s="157"/>
      <c r="AN33" s="157"/>
      <c r="AO33" s="157"/>
      <c r="AP33" s="157"/>
      <c r="AQ33" s="157"/>
      <c r="AR33" s="160"/>
    </row>
    <row r="34" spans="1:44" ht="24.6" customHeight="1">
      <c r="A34" s="156"/>
      <c r="B34" s="157"/>
      <c r="C34" s="158"/>
      <c r="D34" s="159"/>
      <c r="E34" s="158"/>
      <c r="F34" s="168"/>
      <c r="G34" s="117"/>
      <c r="H34" s="156"/>
      <c r="I34" s="157"/>
      <c r="J34" s="157"/>
      <c r="K34" s="157"/>
      <c r="L34" s="157"/>
      <c r="M34" s="162"/>
      <c r="N34" s="117"/>
      <c r="O34" s="156"/>
      <c r="P34" s="169"/>
      <c r="Q34" s="157"/>
      <c r="R34" s="157"/>
      <c r="S34" s="157"/>
      <c r="T34" s="157"/>
      <c r="U34" s="160"/>
      <c r="V34" s="117"/>
      <c r="W34" s="156"/>
      <c r="X34" s="169"/>
      <c r="Y34" s="157"/>
      <c r="Z34" s="157"/>
      <c r="AA34" s="160"/>
      <c r="AC34" s="163"/>
      <c r="AD34" s="165"/>
      <c r="AE34" s="166"/>
      <c r="AG34" s="156"/>
      <c r="AH34" s="157"/>
      <c r="AI34" s="160"/>
      <c r="AK34" s="156"/>
      <c r="AL34" s="157"/>
      <c r="AM34" s="157"/>
      <c r="AN34" s="157"/>
      <c r="AO34" s="157"/>
      <c r="AP34" s="157"/>
      <c r="AQ34" s="157"/>
      <c r="AR34" s="160"/>
    </row>
    <row r="35" spans="1:44" ht="24.6" customHeight="1">
      <c r="A35" s="156"/>
      <c r="B35" s="157"/>
      <c r="C35" s="158"/>
      <c r="D35" s="159"/>
      <c r="E35" s="158"/>
      <c r="F35" s="168"/>
      <c r="G35" s="117"/>
      <c r="H35" s="156"/>
      <c r="I35" s="157"/>
      <c r="J35" s="157"/>
      <c r="K35" s="157"/>
      <c r="L35" s="157"/>
      <c r="M35" s="162"/>
      <c r="N35" s="117"/>
      <c r="O35" s="156"/>
      <c r="P35" s="169"/>
      <c r="Q35" s="157"/>
      <c r="R35" s="157"/>
      <c r="S35" s="157"/>
      <c r="T35" s="157"/>
      <c r="U35" s="160"/>
      <c r="V35" s="117"/>
      <c r="W35" s="156"/>
      <c r="X35" s="169"/>
      <c r="Y35" s="157"/>
      <c r="Z35" s="157"/>
      <c r="AA35" s="160"/>
      <c r="AC35" s="163"/>
      <c r="AD35" s="165"/>
      <c r="AE35" s="166"/>
      <c r="AG35" s="156"/>
      <c r="AH35" s="157"/>
      <c r="AI35" s="160"/>
      <c r="AK35" s="156"/>
      <c r="AL35" s="157"/>
      <c r="AM35" s="157"/>
      <c r="AN35" s="157"/>
      <c r="AO35" s="157"/>
      <c r="AP35" s="157"/>
      <c r="AQ35" s="157"/>
      <c r="AR35" s="160"/>
    </row>
    <row r="36" spans="1:44" ht="24.6" customHeight="1">
      <c r="A36" s="156"/>
      <c r="B36" s="157"/>
      <c r="C36" s="158"/>
      <c r="D36" s="159"/>
      <c r="E36" s="158"/>
      <c r="F36" s="168"/>
      <c r="G36" s="117"/>
      <c r="H36" s="156"/>
      <c r="I36" s="157"/>
      <c r="J36" s="157"/>
      <c r="K36" s="157"/>
      <c r="L36" s="157"/>
      <c r="M36" s="162"/>
      <c r="N36" s="117"/>
      <c r="O36" s="156"/>
      <c r="P36" s="169"/>
      <c r="Q36" s="157"/>
      <c r="R36" s="157"/>
      <c r="S36" s="157"/>
      <c r="T36" s="157"/>
      <c r="U36" s="160"/>
      <c r="V36" s="117"/>
      <c r="W36" s="156"/>
      <c r="X36" s="169"/>
      <c r="Y36" s="157"/>
      <c r="Z36" s="157"/>
      <c r="AA36" s="160"/>
      <c r="AC36" s="163"/>
      <c r="AD36" s="165"/>
      <c r="AE36" s="166"/>
      <c r="AG36" s="156"/>
      <c r="AH36" s="157"/>
      <c r="AI36" s="160"/>
      <c r="AK36" s="156"/>
      <c r="AL36" s="157"/>
      <c r="AM36" s="157"/>
      <c r="AN36" s="157"/>
      <c r="AO36" s="157"/>
      <c r="AP36" s="157"/>
      <c r="AQ36" s="157"/>
      <c r="AR36" s="160"/>
    </row>
    <row r="37" spans="1:44" ht="24.6" customHeight="1">
      <c r="A37" s="156"/>
      <c r="B37" s="157"/>
      <c r="C37" s="158"/>
      <c r="D37" s="159"/>
      <c r="E37" s="158"/>
      <c r="F37" s="168"/>
      <c r="G37" s="117"/>
      <c r="H37" s="156"/>
      <c r="I37" s="157"/>
      <c r="J37" s="157"/>
      <c r="K37" s="157"/>
      <c r="L37" s="157"/>
      <c r="M37" s="162"/>
      <c r="N37" s="117"/>
      <c r="O37" s="156"/>
      <c r="P37" s="169"/>
      <c r="Q37" s="157"/>
      <c r="R37" s="157"/>
      <c r="S37" s="157"/>
      <c r="T37" s="157"/>
      <c r="U37" s="160"/>
      <c r="V37" s="117"/>
      <c r="W37" s="156"/>
      <c r="X37" s="169"/>
      <c r="Y37" s="157"/>
      <c r="Z37" s="157"/>
      <c r="AA37" s="160"/>
      <c r="AC37" s="163"/>
      <c r="AD37" s="165"/>
      <c r="AE37" s="166"/>
      <c r="AG37" s="156"/>
      <c r="AH37" s="157"/>
      <c r="AI37" s="160"/>
      <c r="AK37" s="156"/>
      <c r="AL37" s="157"/>
      <c r="AM37" s="157"/>
      <c r="AN37" s="157"/>
      <c r="AO37" s="157"/>
      <c r="AP37" s="157"/>
      <c r="AQ37" s="157"/>
      <c r="AR37" s="160"/>
    </row>
    <row r="38" spans="1:44" ht="24.6" customHeight="1">
      <c r="A38" s="156"/>
      <c r="B38" s="157"/>
      <c r="C38" s="158"/>
      <c r="D38" s="159"/>
      <c r="E38" s="158"/>
      <c r="F38" s="168"/>
      <c r="G38" s="117"/>
      <c r="H38" s="156"/>
      <c r="I38" s="157"/>
      <c r="J38" s="157"/>
      <c r="K38" s="157"/>
      <c r="L38" s="157"/>
      <c r="M38" s="162"/>
      <c r="N38" s="117"/>
      <c r="O38" s="156"/>
      <c r="P38" s="169"/>
      <c r="Q38" s="157"/>
      <c r="R38" s="157"/>
      <c r="S38" s="157"/>
      <c r="T38" s="157"/>
      <c r="U38" s="160"/>
      <c r="V38" s="117"/>
      <c r="W38" s="156"/>
      <c r="X38" s="169"/>
      <c r="Y38" s="157"/>
      <c r="Z38" s="157"/>
      <c r="AA38" s="160"/>
      <c r="AC38" s="163"/>
      <c r="AD38" s="165"/>
      <c r="AE38" s="166"/>
      <c r="AG38" s="156"/>
      <c r="AH38" s="157"/>
      <c r="AI38" s="160"/>
      <c r="AK38" s="156"/>
      <c r="AL38" s="157"/>
      <c r="AM38" s="157"/>
      <c r="AN38" s="157"/>
      <c r="AO38" s="157"/>
      <c r="AP38" s="157"/>
      <c r="AQ38" s="157"/>
      <c r="AR38" s="160"/>
    </row>
    <row r="39" spans="1:44" ht="24.6" customHeight="1">
      <c r="A39" s="156"/>
      <c r="B39" s="157"/>
      <c r="C39" s="158"/>
      <c r="D39" s="159"/>
      <c r="E39" s="158"/>
      <c r="F39" s="168"/>
      <c r="G39" s="117"/>
      <c r="H39" s="156"/>
      <c r="I39" s="157"/>
      <c r="J39" s="157"/>
      <c r="K39" s="157"/>
      <c r="L39" s="157"/>
      <c r="M39" s="162"/>
      <c r="N39" s="117"/>
      <c r="O39" s="156"/>
      <c r="P39" s="169"/>
      <c r="Q39" s="157"/>
      <c r="R39" s="157"/>
      <c r="S39" s="157"/>
      <c r="T39" s="157"/>
      <c r="U39" s="160"/>
      <c r="V39" s="117"/>
      <c r="W39" s="156"/>
      <c r="X39" s="169"/>
      <c r="Y39" s="157"/>
      <c r="Z39" s="157"/>
      <c r="AA39" s="160"/>
      <c r="AC39" s="163"/>
      <c r="AD39" s="165"/>
      <c r="AE39" s="166"/>
      <c r="AG39" s="156"/>
      <c r="AH39" s="157"/>
      <c r="AI39" s="160"/>
      <c r="AK39" s="156"/>
      <c r="AL39" s="157"/>
      <c r="AM39" s="157"/>
      <c r="AN39" s="157"/>
      <c r="AO39" s="157"/>
      <c r="AP39" s="157"/>
      <c r="AQ39" s="157"/>
      <c r="AR39" s="160"/>
    </row>
    <row r="40" spans="1:44" ht="24.6" customHeight="1">
      <c r="A40" s="156"/>
      <c r="B40" s="157"/>
      <c r="C40" s="158"/>
      <c r="D40" s="159"/>
      <c r="E40" s="158"/>
      <c r="F40" s="168"/>
      <c r="G40" s="117"/>
      <c r="H40" s="156"/>
      <c r="I40" s="157"/>
      <c r="J40" s="157"/>
      <c r="K40" s="157"/>
      <c r="L40" s="157"/>
      <c r="M40" s="162"/>
      <c r="N40" s="117"/>
      <c r="O40" s="156"/>
      <c r="P40" s="169"/>
      <c r="Q40" s="157"/>
      <c r="R40" s="157"/>
      <c r="S40" s="157"/>
      <c r="T40" s="157"/>
      <c r="U40" s="160"/>
      <c r="V40" s="117"/>
      <c r="W40" s="156"/>
      <c r="X40" s="169"/>
      <c r="Y40" s="157"/>
      <c r="Z40" s="157"/>
      <c r="AA40" s="160"/>
      <c r="AC40" s="163"/>
      <c r="AD40" s="165"/>
      <c r="AE40" s="166"/>
      <c r="AG40" s="156"/>
      <c r="AH40" s="157"/>
      <c r="AI40" s="160"/>
      <c r="AK40" s="156"/>
      <c r="AL40" s="157"/>
      <c r="AM40" s="157"/>
      <c r="AN40" s="157"/>
      <c r="AO40" s="157"/>
      <c r="AP40" s="157"/>
      <c r="AQ40" s="157"/>
      <c r="AR40" s="160"/>
    </row>
    <row r="41" spans="1:44" ht="24.6" customHeight="1">
      <c r="A41" s="156"/>
      <c r="B41" s="157"/>
      <c r="C41" s="158"/>
      <c r="D41" s="159"/>
      <c r="E41" s="158"/>
      <c r="F41" s="168"/>
      <c r="G41" s="117"/>
      <c r="H41" s="156"/>
      <c r="I41" s="157"/>
      <c r="J41" s="157"/>
      <c r="K41" s="157"/>
      <c r="L41" s="157"/>
      <c r="M41" s="162"/>
      <c r="N41" s="117"/>
      <c r="O41" s="156"/>
      <c r="P41" s="169"/>
      <c r="Q41" s="157"/>
      <c r="R41" s="157"/>
      <c r="S41" s="157"/>
      <c r="T41" s="157"/>
      <c r="U41" s="160"/>
      <c r="V41" s="117"/>
      <c r="W41" s="156"/>
      <c r="X41" s="169"/>
      <c r="Y41" s="157"/>
      <c r="Z41" s="157"/>
      <c r="AA41" s="160"/>
      <c r="AC41" s="163"/>
      <c r="AD41" s="165"/>
      <c r="AE41" s="166"/>
      <c r="AG41" s="156"/>
      <c r="AH41" s="157"/>
      <c r="AI41" s="160"/>
      <c r="AK41" s="156"/>
      <c r="AL41" s="157"/>
      <c r="AM41" s="157"/>
      <c r="AN41" s="157"/>
      <c r="AO41" s="157"/>
      <c r="AP41" s="157"/>
      <c r="AQ41" s="157"/>
      <c r="AR41" s="160"/>
    </row>
    <row r="42" spans="1:44" ht="24.6" customHeight="1">
      <c r="A42" s="156"/>
      <c r="B42" s="157"/>
      <c r="C42" s="158"/>
      <c r="D42" s="159"/>
      <c r="E42" s="158"/>
      <c r="F42" s="168"/>
      <c r="G42" s="117"/>
      <c r="H42" s="156"/>
      <c r="I42" s="157"/>
      <c r="J42" s="157"/>
      <c r="K42" s="157"/>
      <c r="L42" s="157"/>
      <c r="M42" s="162"/>
      <c r="N42" s="117"/>
      <c r="O42" s="156"/>
      <c r="P42" s="169"/>
      <c r="Q42" s="157"/>
      <c r="R42" s="157"/>
      <c r="S42" s="157"/>
      <c r="T42" s="157"/>
      <c r="U42" s="160"/>
      <c r="V42" s="117"/>
      <c r="W42" s="156"/>
      <c r="X42" s="169"/>
      <c r="Y42" s="157"/>
      <c r="Z42" s="157"/>
      <c r="AA42" s="160"/>
      <c r="AC42" s="163"/>
      <c r="AD42" s="165"/>
      <c r="AE42" s="166"/>
      <c r="AG42" s="156"/>
      <c r="AH42" s="157"/>
      <c r="AI42" s="160"/>
      <c r="AK42" s="156"/>
      <c r="AL42" s="157"/>
      <c r="AM42" s="157"/>
      <c r="AN42" s="157"/>
      <c r="AO42" s="157"/>
      <c r="AP42" s="157"/>
      <c r="AQ42" s="157"/>
      <c r="AR42" s="160"/>
    </row>
    <row r="43" spans="1:44" ht="24.6" customHeight="1">
      <c r="A43" s="156"/>
      <c r="B43" s="157"/>
      <c r="C43" s="158"/>
      <c r="D43" s="159"/>
      <c r="E43" s="158"/>
      <c r="F43" s="168"/>
      <c r="G43" s="117"/>
      <c r="H43" s="156"/>
      <c r="I43" s="157"/>
      <c r="J43" s="157"/>
      <c r="K43" s="157"/>
      <c r="L43" s="157"/>
      <c r="M43" s="162"/>
      <c r="N43" s="117"/>
      <c r="O43" s="156"/>
      <c r="P43" s="169"/>
      <c r="Q43" s="157"/>
      <c r="R43" s="157"/>
      <c r="S43" s="157"/>
      <c r="T43" s="157"/>
      <c r="U43" s="160"/>
      <c r="V43" s="117"/>
      <c r="W43" s="156"/>
      <c r="X43" s="169"/>
      <c r="Y43" s="157"/>
      <c r="Z43" s="157"/>
      <c r="AA43" s="160"/>
      <c r="AC43" s="163"/>
      <c r="AD43" s="165"/>
      <c r="AE43" s="166"/>
      <c r="AG43" s="156"/>
      <c r="AH43" s="157"/>
      <c r="AI43" s="160"/>
      <c r="AK43" s="156"/>
      <c r="AL43" s="157"/>
      <c r="AM43" s="157"/>
      <c r="AN43" s="157"/>
      <c r="AO43" s="157"/>
      <c r="AP43" s="157"/>
      <c r="AQ43" s="157"/>
      <c r="AR43" s="160"/>
    </row>
    <row r="44" spans="1:44" ht="24.6" customHeight="1">
      <c r="A44" s="156"/>
      <c r="B44" s="157"/>
      <c r="C44" s="158"/>
      <c r="D44" s="159"/>
      <c r="E44" s="158"/>
      <c r="F44" s="168"/>
      <c r="G44" s="117"/>
      <c r="H44" s="156"/>
      <c r="I44" s="157"/>
      <c r="J44" s="157"/>
      <c r="K44" s="157"/>
      <c r="L44" s="157"/>
      <c r="M44" s="162"/>
      <c r="N44" s="117"/>
      <c r="O44" s="156"/>
      <c r="P44" s="169"/>
      <c r="Q44" s="157"/>
      <c r="R44" s="157"/>
      <c r="S44" s="157"/>
      <c r="T44" s="157"/>
      <c r="U44" s="160"/>
      <c r="V44" s="117"/>
      <c r="W44" s="156"/>
      <c r="X44" s="169"/>
      <c r="Y44" s="157"/>
      <c r="Z44" s="157"/>
      <c r="AA44" s="160"/>
      <c r="AC44" s="163"/>
      <c r="AD44" s="165"/>
      <c r="AE44" s="166"/>
      <c r="AG44" s="156"/>
      <c r="AH44" s="157"/>
      <c r="AI44" s="160"/>
      <c r="AK44" s="156"/>
      <c r="AL44" s="157"/>
      <c r="AM44" s="157"/>
      <c r="AN44" s="157"/>
      <c r="AO44" s="157"/>
      <c r="AP44" s="157"/>
      <c r="AQ44" s="157"/>
      <c r="AR44" s="160"/>
    </row>
    <row r="45" spans="1:44" ht="24.6" customHeight="1">
      <c r="A45" s="156"/>
      <c r="B45" s="157"/>
      <c r="C45" s="158"/>
      <c r="D45" s="159"/>
      <c r="E45" s="158"/>
      <c r="F45" s="168"/>
      <c r="G45" s="117"/>
      <c r="H45" s="156"/>
      <c r="I45" s="157"/>
      <c r="J45" s="157"/>
      <c r="K45" s="157"/>
      <c r="L45" s="157"/>
      <c r="M45" s="162"/>
      <c r="N45" s="117"/>
      <c r="O45" s="156"/>
      <c r="P45" s="169"/>
      <c r="Q45" s="157"/>
      <c r="R45" s="157"/>
      <c r="S45" s="157"/>
      <c r="T45" s="157"/>
      <c r="U45" s="160"/>
      <c r="V45" s="117"/>
      <c r="W45" s="156"/>
      <c r="X45" s="169"/>
      <c r="Y45" s="157"/>
      <c r="Z45" s="157"/>
      <c r="AA45" s="160"/>
      <c r="AC45" s="163"/>
      <c r="AD45" s="165"/>
      <c r="AE45" s="166"/>
      <c r="AG45" s="156"/>
      <c r="AH45" s="157"/>
      <c r="AI45" s="160"/>
      <c r="AK45" s="156"/>
      <c r="AL45" s="157"/>
      <c r="AM45" s="157"/>
      <c r="AN45" s="157"/>
      <c r="AO45" s="157"/>
      <c r="AP45" s="157"/>
      <c r="AQ45" s="157"/>
      <c r="AR45" s="160"/>
    </row>
    <row r="46" spans="1:44" ht="24.6" customHeight="1">
      <c r="A46" s="156"/>
      <c r="B46" s="157"/>
      <c r="C46" s="158"/>
      <c r="D46" s="159"/>
      <c r="E46" s="158"/>
      <c r="F46" s="168"/>
      <c r="G46" s="117"/>
      <c r="H46" s="156"/>
      <c r="I46" s="157"/>
      <c r="J46" s="157"/>
      <c r="K46" s="157"/>
      <c r="L46" s="157"/>
      <c r="M46" s="162"/>
      <c r="N46" s="117"/>
      <c r="O46" s="156"/>
      <c r="P46" s="169"/>
      <c r="Q46" s="157"/>
      <c r="R46" s="157"/>
      <c r="S46" s="157"/>
      <c r="T46" s="157"/>
      <c r="U46" s="160"/>
      <c r="V46" s="117"/>
      <c r="W46" s="156"/>
      <c r="X46" s="169"/>
      <c r="Y46" s="157"/>
      <c r="Z46" s="157"/>
      <c r="AA46" s="160"/>
      <c r="AC46" s="163"/>
      <c r="AD46" s="165"/>
      <c r="AE46" s="166"/>
      <c r="AG46" s="156"/>
      <c r="AH46" s="157"/>
      <c r="AI46" s="160"/>
      <c r="AK46" s="156"/>
      <c r="AL46" s="157"/>
      <c r="AM46" s="157"/>
      <c r="AN46" s="157"/>
      <c r="AO46" s="157"/>
      <c r="AP46" s="157"/>
      <c r="AQ46" s="157"/>
      <c r="AR46" s="160"/>
    </row>
    <row r="47" spans="1:44" ht="24.6" customHeight="1">
      <c r="A47" s="156"/>
      <c r="B47" s="157"/>
      <c r="C47" s="158"/>
      <c r="D47" s="159"/>
      <c r="E47" s="158"/>
      <c r="F47" s="168"/>
      <c r="G47" s="117"/>
      <c r="H47" s="156"/>
      <c r="I47" s="157"/>
      <c r="J47" s="157"/>
      <c r="K47" s="157"/>
      <c r="L47" s="157"/>
      <c r="M47" s="162"/>
      <c r="N47" s="117"/>
      <c r="O47" s="156"/>
      <c r="P47" s="169"/>
      <c r="Q47" s="157"/>
      <c r="R47" s="157"/>
      <c r="S47" s="157"/>
      <c r="T47" s="157"/>
      <c r="U47" s="160"/>
      <c r="V47" s="117"/>
      <c r="W47" s="156"/>
      <c r="X47" s="169"/>
      <c r="Y47" s="157"/>
      <c r="Z47" s="157"/>
      <c r="AA47" s="160"/>
      <c r="AC47" s="163"/>
      <c r="AD47" s="165"/>
      <c r="AE47" s="166"/>
      <c r="AG47" s="156"/>
      <c r="AH47" s="157"/>
      <c r="AI47" s="160"/>
      <c r="AK47" s="156"/>
      <c r="AL47" s="157"/>
      <c r="AM47" s="157"/>
      <c r="AN47" s="157"/>
      <c r="AO47" s="157"/>
      <c r="AP47" s="157"/>
      <c r="AQ47" s="157"/>
      <c r="AR47" s="160"/>
    </row>
    <row r="48" spans="1:44" ht="24.6" customHeight="1">
      <c r="A48" s="156"/>
      <c r="B48" s="157"/>
      <c r="C48" s="158"/>
      <c r="D48" s="159"/>
      <c r="E48" s="158"/>
      <c r="F48" s="168"/>
      <c r="G48" s="117"/>
      <c r="H48" s="156"/>
      <c r="I48" s="157"/>
      <c r="J48" s="157"/>
      <c r="K48" s="157"/>
      <c r="L48" s="157"/>
      <c r="M48" s="162"/>
      <c r="N48" s="117"/>
      <c r="O48" s="156"/>
      <c r="P48" s="169"/>
      <c r="Q48" s="157"/>
      <c r="R48" s="157"/>
      <c r="S48" s="157"/>
      <c r="T48" s="157"/>
      <c r="U48" s="160"/>
      <c r="V48" s="117"/>
      <c r="W48" s="156"/>
      <c r="X48" s="169"/>
      <c r="Y48" s="157"/>
      <c r="Z48" s="157"/>
      <c r="AA48" s="160"/>
      <c r="AC48" s="163"/>
      <c r="AD48" s="165"/>
      <c r="AE48" s="166"/>
      <c r="AG48" s="156"/>
      <c r="AH48" s="157"/>
      <c r="AI48" s="160"/>
      <c r="AK48" s="156"/>
      <c r="AL48" s="157"/>
      <c r="AM48" s="157"/>
      <c r="AN48" s="157"/>
      <c r="AO48" s="157"/>
      <c r="AP48" s="157"/>
      <c r="AQ48" s="157"/>
      <c r="AR48" s="160"/>
    </row>
    <row r="49" spans="1:44" ht="24.6" customHeight="1">
      <c r="A49" s="156"/>
      <c r="B49" s="157"/>
      <c r="C49" s="158"/>
      <c r="D49" s="159"/>
      <c r="E49" s="158"/>
      <c r="F49" s="168"/>
      <c r="G49" s="117"/>
      <c r="H49" s="156"/>
      <c r="I49" s="157"/>
      <c r="J49" s="157"/>
      <c r="K49" s="157"/>
      <c r="L49" s="157"/>
      <c r="M49" s="162"/>
      <c r="N49" s="117"/>
      <c r="O49" s="156"/>
      <c r="P49" s="169"/>
      <c r="Q49" s="157"/>
      <c r="R49" s="157"/>
      <c r="S49" s="157"/>
      <c r="T49" s="157"/>
      <c r="U49" s="160"/>
      <c r="V49" s="117"/>
      <c r="W49" s="156"/>
      <c r="X49" s="169"/>
      <c r="Y49" s="157"/>
      <c r="Z49" s="157"/>
      <c r="AA49" s="160"/>
      <c r="AC49" s="163"/>
      <c r="AD49" s="165"/>
      <c r="AE49" s="166"/>
      <c r="AG49" s="156"/>
      <c r="AH49" s="157"/>
      <c r="AI49" s="160"/>
      <c r="AK49" s="156"/>
      <c r="AL49" s="157"/>
      <c r="AM49" s="157"/>
      <c r="AN49" s="157"/>
      <c r="AO49" s="157"/>
      <c r="AP49" s="157"/>
      <c r="AQ49" s="157"/>
      <c r="AR49" s="160"/>
    </row>
    <row r="50" spans="1:44" ht="24.6" customHeight="1">
      <c r="A50" s="156"/>
      <c r="B50" s="157"/>
      <c r="C50" s="158"/>
      <c r="D50" s="159"/>
      <c r="E50" s="158"/>
      <c r="F50" s="168"/>
      <c r="G50" s="117"/>
      <c r="H50" s="156"/>
      <c r="I50" s="157"/>
      <c r="J50" s="157"/>
      <c r="K50" s="157"/>
      <c r="L50" s="157"/>
      <c r="M50" s="162"/>
      <c r="N50" s="117"/>
      <c r="O50" s="156"/>
      <c r="P50" s="169"/>
      <c r="Q50" s="157"/>
      <c r="R50" s="157"/>
      <c r="S50" s="157"/>
      <c r="T50" s="157"/>
      <c r="U50" s="160"/>
      <c r="V50" s="117"/>
      <c r="W50" s="156"/>
      <c r="X50" s="169"/>
      <c r="Y50" s="157"/>
      <c r="Z50" s="157"/>
      <c r="AA50" s="160"/>
      <c r="AC50" s="163"/>
      <c r="AD50" s="165"/>
      <c r="AE50" s="166"/>
      <c r="AG50" s="156"/>
      <c r="AH50" s="157"/>
      <c r="AI50" s="160"/>
      <c r="AK50" s="156"/>
      <c r="AL50" s="157"/>
      <c r="AM50" s="157"/>
      <c r="AN50" s="157"/>
      <c r="AO50" s="157"/>
      <c r="AP50" s="157"/>
      <c r="AQ50" s="157"/>
      <c r="AR50" s="160"/>
    </row>
    <row r="51" spans="1:44" ht="24.6" customHeight="1">
      <c r="A51" s="156"/>
      <c r="B51" s="157"/>
      <c r="C51" s="158"/>
      <c r="D51" s="159"/>
      <c r="E51" s="158"/>
      <c r="F51" s="168"/>
      <c r="G51" s="117"/>
      <c r="H51" s="156"/>
      <c r="I51" s="157"/>
      <c r="J51" s="157"/>
      <c r="K51" s="157"/>
      <c r="L51" s="157"/>
      <c r="M51" s="162"/>
      <c r="N51" s="117"/>
      <c r="O51" s="156"/>
      <c r="P51" s="169"/>
      <c r="Q51" s="157"/>
      <c r="R51" s="157"/>
      <c r="S51" s="157"/>
      <c r="T51" s="157"/>
      <c r="U51" s="160"/>
      <c r="V51" s="117"/>
      <c r="W51" s="156"/>
      <c r="X51" s="169"/>
      <c r="Y51" s="157"/>
      <c r="Z51" s="157"/>
      <c r="AA51" s="160"/>
      <c r="AC51" s="163"/>
      <c r="AD51" s="165"/>
      <c r="AE51" s="166"/>
      <c r="AG51" s="156"/>
      <c r="AH51" s="157"/>
      <c r="AI51" s="160"/>
      <c r="AK51" s="156"/>
      <c r="AL51" s="157"/>
      <c r="AM51" s="157"/>
      <c r="AN51" s="157"/>
      <c r="AO51" s="157"/>
      <c r="AP51" s="157"/>
      <c r="AQ51" s="157"/>
      <c r="AR51" s="160"/>
    </row>
    <row r="52" spans="1:44" ht="24.6" customHeight="1">
      <c r="A52" s="156"/>
      <c r="B52" s="157"/>
      <c r="C52" s="158"/>
      <c r="D52" s="159"/>
      <c r="E52" s="158"/>
      <c r="F52" s="168"/>
      <c r="G52" s="117"/>
      <c r="H52" s="156"/>
      <c r="I52" s="157"/>
      <c r="J52" s="157"/>
      <c r="K52" s="157"/>
      <c r="L52" s="157"/>
      <c r="M52" s="162"/>
      <c r="N52" s="117"/>
      <c r="O52" s="156"/>
      <c r="P52" s="169"/>
      <c r="Q52" s="157"/>
      <c r="R52" s="157"/>
      <c r="S52" s="157"/>
      <c r="T52" s="157"/>
      <c r="U52" s="160"/>
      <c r="V52" s="117"/>
      <c r="W52" s="156"/>
      <c r="X52" s="169"/>
      <c r="Y52" s="157"/>
      <c r="Z52" s="157"/>
      <c r="AA52" s="160"/>
      <c r="AC52" s="163"/>
      <c r="AD52" s="165"/>
      <c r="AE52" s="166"/>
      <c r="AG52" s="156"/>
      <c r="AH52" s="157"/>
      <c r="AI52" s="160"/>
      <c r="AK52" s="156"/>
      <c r="AL52" s="157"/>
      <c r="AM52" s="157"/>
      <c r="AN52" s="157"/>
      <c r="AO52" s="157"/>
      <c r="AP52" s="157"/>
      <c r="AQ52" s="157"/>
      <c r="AR52" s="160"/>
    </row>
    <row r="53" spans="1:44" ht="24.6" customHeight="1">
      <c r="A53" s="156"/>
      <c r="B53" s="157"/>
      <c r="C53" s="158"/>
      <c r="D53" s="159"/>
      <c r="E53" s="158"/>
      <c r="F53" s="168"/>
      <c r="G53" s="117"/>
      <c r="H53" s="156"/>
      <c r="I53" s="157"/>
      <c r="J53" s="157"/>
      <c r="K53" s="157"/>
      <c r="L53" s="157"/>
      <c r="M53" s="162"/>
      <c r="N53" s="117"/>
      <c r="O53" s="156"/>
      <c r="P53" s="169"/>
      <c r="Q53" s="157"/>
      <c r="R53" s="157"/>
      <c r="S53" s="157"/>
      <c r="T53" s="157"/>
      <c r="U53" s="160"/>
      <c r="V53" s="117"/>
      <c r="W53" s="156"/>
      <c r="X53" s="169"/>
      <c r="Y53" s="157"/>
      <c r="Z53" s="157"/>
      <c r="AA53" s="160"/>
      <c r="AC53" s="163"/>
      <c r="AD53" s="165"/>
      <c r="AE53" s="166"/>
      <c r="AG53" s="156"/>
      <c r="AH53" s="157"/>
      <c r="AI53" s="160"/>
      <c r="AK53" s="156"/>
      <c r="AL53" s="157"/>
      <c r="AM53" s="157"/>
      <c r="AN53" s="157"/>
      <c r="AO53" s="157"/>
      <c r="AP53" s="157"/>
      <c r="AQ53" s="157"/>
      <c r="AR53" s="160"/>
    </row>
    <row r="54" spans="1:44" ht="24.6" customHeight="1">
      <c r="A54" s="156"/>
      <c r="B54" s="157"/>
      <c r="C54" s="158"/>
      <c r="D54" s="159"/>
      <c r="E54" s="158"/>
      <c r="F54" s="168"/>
      <c r="G54" s="117"/>
      <c r="H54" s="156"/>
      <c r="I54" s="157"/>
      <c r="J54" s="157"/>
      <c r="K54" s="157"/>
      <c r="L54" s="157"/>
      <c r="M54" s="162"/>
      <c r="N54" s="117"/>
      <c r="O54" s="156"/>
      <c r="P54" s="169"/>
      <c r="Q54" s="157"/>
      <c r="R54" s="157"/>
      <c r="S54" s="157"/>
      <c r="T54" s="157"/>
      <c r="U54" s="160"/>
      <c r="V54" s="117"/>
      <c r="W54" s="156"/>
      <c r="X54" s="169"/>
      <c r="Y54" s="157"/>
      <c r="Z54" s="157"/>
      <c r="AA54" s="160"/>
      <c r="AC54" s="163"/>
      <c r="AD54" s="165"/>
      <c r="AE54" s="166"/>
      <c r="AG54" s="156"/>
      <c r="AH54" s="157"/>
      <c r="AI54" s="160"/>
      <c r="AK54" s="156"/>
      <c r="AL54" s="157"/>
      <c r="AM54" s="157"/>
      <c r="AN54" s="157"/>
      <c r="AO54" s="157"/>
      <c r="AP54" s="157"/>
      <c r="AQ54" s="157"/>
      <c r="AR54" s="160"/>
    </row>
    <row r="55" spans="1:44" ht="24.6" customHeight="1">
      <c r="A55" s="156"/>
      <c r="B55" s="157"/>
      <c r="C55" s="158"/>
      <c r="D55" s="159"/>
      <c r="E55" s="158"/>
      <c r="F55" s="168"/>
      <c r="G55" s="117"/>
      <c r="H55" s="156"/>
      <c r="I55" s="157"/>
      <c r="J55" s="157"/>
      <c r="K55" s="157"/>
      <c r="L55" s="157"/>
      <c r="M55" s="162"/>
      <c r="N55" s="117"/>
      <c r="O55" s="156"/>
      <c r="P55" s="169"/>
      <c r="Q55" s="157"/>
      <c r="R55" s="157"/>
      <c r="S55" s="157"/>
      <c r="T55" s="157"/>
      <c r="U55" s="160"/>
      <c r="V55" s="117"/>
      <c r="W55" s="156"/>
      <c r="X55" s="169"/>
      <c r="Y55" s="157"/>
      <c r="Z55" s="157"/>
      <c r="AA55" s="160"/>
      <c r="AC55" s="163"/>
      <c r="AD55" s="165"/>
      <c r="AE55" s="166"/>
      <c r="AG55" s="156"/>
      <c r="AH55" s="157"/>
      <c r="AI55" s="160"/>
      <c r="AK55" s="156"/>
      <c r="AL55" s="157"/>
      <c r="AM55" s="157"/>
      <c r="AN55" s="157"/>
      <c r="AO55" s="157"/>
      <c r="AP55" s="157"/>
      <c r="AQ55" s="157"/>
      <c r="AR55" s="160"/>
    </row>
    <row r="56" spans="1:44" ht="24.6" customHeight="1">
      <c r="A56" s="156"/>
      <c r="B56" s="157"/>
      <c r="C56" s="158"/>
      <c r="D56" s="159"/>
      <c r="E56" s="158"/>
      <c r="F56" s="168"/>
      <c r="G56" s="117"/>
      <c r="H56" s="156"/>
      <c r="I56" s="157"/>
      <c r="J56" s="157"/>
      <c r="K56" s="157"/>
      <c r="L56" s="157"/>
      <c r="M56" s="162"/>
      <c r="N56" s="117"/>
      <c r="O56" s="156"/>
      <c r="P56" s="169"/>
      <c r="Q56" s="157"/>
      <c r="R56" s="157"/>
      <c r="S56" s="157"/>
      <c r="T56" s="157"/>
      <c r="U56" s="160"/>
      <c r="V56" s="117"/>
      <c r="W56" s="156"/>
      <c r="X56" s="169"/>
      <c r="Y56" s="157"/>
      <c r="Z56" s="157"/>
      <c r="AA56" s="160"/>
      <c r="AC56" s="163"/>
      <c r="AD56" s="165"/>
      <c r="AE56" s="166"/>
      <c r="AG56" s="156"/>
      <c r="AH56" s="157"/>
      <c r="AI56" s="160"/>
      <c r="AK56" s="156"/>
      <c r="AL56" s="157"/>
      <c r="AM56" s="157"/>
      <c r="AN56" s="157"/>
      <c r="AO56" s="157"/>
      <c r="AP56" s="157"/>
      <c r="AQ56" s="157"/>
      <c r="AR56" s="160"/>
    </row>
    <row r="57" spans="1:44" ht="24.6" customHeight="1">
      <c r="A57" s="156"/>
      <c r="B57" s="157"/>
      <c r="C57" s="158"/>
      <c r="D57" s="159"/>
      <c r="E57" s="158"/>
      <c r="F57" s="168"/>
      <c r="G57" s="117"/>
      <c r="H57" s="156"/>
      <c r="I57" s="157"/>
      <c r="J57" s="157"/>
      <c r="K57" s="157"/>
      <c r="L57" s="157"/>
      <c r="M57" s="162"/>
      <c r="N57" s="117"/>
      <c r="O57" s="156"/>
      <c r="P57" s="169"/>
      <c r="Q57" s="157"/>
      <c r="R57" s="157"/>
      <c r="S57" s="157"/>
      <c r="T57" s="157"/>
      <c r="U57" s="160"/>
      <c r="V57" s="117"/>
      <c r="W57" s="156"/>
      <c r="X57" s="169"/>
      <c r="Y57" s="157"/>
      <c r="Z57" s="157"/>
      <c r="AA57" s="160"/>
      <c r="AC57" s="163"/>
      <c r="AD57" s="165"/>
      <c r="AE57" s="166"/>
      <c r="AG57" s="156"/>
      <c r="AH57" s="157"/>
      <c r="AI57" s="160"/>
      <c r="AK57" s="156"/>
      <c r="AL57" s="157"/>
      <c r="AM57" s="157"/>
      <c r="AN57" s="157"/>
      <c r="AO57" s="157"/>
      <c r="AP57" s="157"/>
      <c r="AQ57" s="157"/>
      <c r="AR57" s="160"/>
    </row>
    <row r="58" spans="1:44" ht="24.6" customHeight="1">
      <c r="A58" s="156"/>
      <c r="B58" s="157"/>
      <c r="C58" s="158"/>
      <c r="D58" s="159"/>
      <c r="E58" s="158"/>
      <c r="F58" s="168"/>
      <c r="G58" s="117"/>
      <c r="H58" s="156"/>
      <c r="I58" s="157"/>
      <c r="J58" s="157"/>
      <c r="K58" s="157"/>
      <c r="L58" s="157"/>
      <c r="M58" s="162"/>
      <c r="N58" s="117"/>
      <c r="O58" s="156"/>
      <c r="P58" s="169"/>
      <c r="Q58" s="157"/>
      <c r="R58" s="157"/>
      <c r="S58" s="157"/>
      <c r="T58" s="157"/>
      <c r="U58" s="160"/>
      <c r="V58" s="117"/>
      <c r="W58" s="156"/>
      <c r="X58" s="169"/>
      <c r="Y58" s="157"/>
      <c r="Z58" s="157"/>
      <c r="AA58" s="160"/>
      <c r="AC58" s="163"/>
      <c r="AD58" s="165"/>
      <c r="AE58" s="166"/>
      <c r="AG58" s="156"/>
      <c r="AH58" s="157"/>
      <c r="AI58" s="160"/>
      <c r="AK58" s="156"/>
      <c r="AL58" s="157"/>
      <c r="AM58" s="157"/>
      <c r="AN58" s="157"/>
      <c r="AO58" s="157"/>
      <c r="AP58" s="157"/>
      <c r="AQ58" s="157"/>
      <c r="AR58" s="160"/>
    </row>
    <row r="59" spans="1:44" ht="24.6" customHeight="1">
      <c r="A59" s="156"/>
      <c r="B59" s="157"/>
      <c r="C59" s="158"/>
      <c r="D59" s="159"/>
      <c r="E59" s="158"/>
      <c r="F59" s="168"/>
      <c r="G59" s="117"/>
      <c r="H59" s="156"/>
      <c r="I59" s="157"/>
      <c r="J59" s="157"/>
      <c r="K59" s="157"/>
      <c r="L59" s="157"/>
      <c r="M59" s="162"/>
      <c r="N59" s="117"/>
      <c r="O59" s="156"/>
      <c r="P59" s="169"/>
      <c r="Q59" s="157"/>
      <c r="R59" s="157"/>
      <c r="S59" s="157"/>
      <c r="T59" s="157"/>
      <c r="U59" s="160"/>
      <c r="V59" s="117"/>
      <c r="W59" s="156"/>
      <c r="X59" s="169"/>
      <c r="Y59" s="157"/>
      <c r="Z59" s="157"/>
      <c r="AA59" s="160"/>
      <c r="AC59" s="163"/>
      <c r="AD59" s="165"/>
      <c r="AE59" s="166"/>
      <c r="AG59" s="156"/>
      <c r="AH59" s="157"/>
      <c r="AI59" s="160"/>
      <c r="AK59" s="156"/>
      <c r="AL59" s="157"/>
      <c r="AM59" s="157"/>
      <c r="AN59" s="157"/>
      <c r="AO59" s="157"/>
      <c r="AP59" s="157"/>
      <c r="AQ59" s="157"/>
      <c r="AR59" s="160"/>
    </row>
    <row r="60" spans="1:44" ht="24.6" customHeight="1">
      <c r="A60" s="156"/>
      <c r="B60" s="157"/>
      <c r="C60" s="158"/>
      <c r="D60" s="159"/>
      <c r="E60" s="158"/>
      <c r="F60" s="168"/>
      <c r="G60" s="117"/>
      <c r="H60" s="156"/>
      <c r="I60" s="157"/>
      <c r="J60" s="157"/>
      <c r="K60" s="157"/>
      <c r="L60" s="157"/>
      <c r="M60" s="162"/>
      <c r="N60" s="117"/>
      <c r="O60" s="156"/>
      <c r="P60" s="169"/>
      <c r="Q60" s="157"/>
      <c r="R60" s="157"/>
      <c r="S60" s="157"/>
      <c r="T60" s="157"/>
      <c r="U60" s="160"/>
      <c r="V60" s="117"/>
      <c r="W60" s="156"/>
      <c r="X60" s="169"/>
      <c r="Y60" s="157"/>
      <c r="Z60" s="157"/>
      <c r="AA60" s="160"/>
      <c r="AC60" s="163"/>
      <c r="AD60" s="165"/>
      <c r="AE60" s="166"/>
      <c r="AG60" s="156"/>
      <c r="AH60" s="157"/>
      <c r="AI60" s="160"/>
      <c r="AK60" s="156"/>
      <c r="AL60" s="157"/>
      <c r="AM60" s="157"/>
      <c r="AN60" s="157"/>
      <c r="AO60" s="157"/>
      <c r="AP60" s="157"/>
      <c r="AQ60" s="157"/>
      <c r="AR60" s="160"/>
    </row>
    <row r="61" spans="1:44" ht="24.6" customHeight="1">
      <c r="A61" s="156"/>
      <c r="B61" s="157"/>
      <c r="C61" s="158"/>
      <c r="D61" s="159"/>
      <c r="E61" s="158"/>
      <c r="F61" s="168"/>
      <c r="G61" s="117"/>
      <c r="H61" s="156"/>
      <c r="I61" s="157"/>
      <c r="J61" s="157"/>
      <c r="K61" s="157"/>
      <c r="L61" s="157"/>
      <c r="M61" s="162"/>
      <c r="N61" s="117"/>
      <c r="O61" s="156"/>
      <c r="P61" s="169"/>
      <c r="Q61" s="157"/>
      <c r="R61" s="157"/>
      <c r="S61" s="157"/>
      <c r="T61" s="157"/>
      <c r="U61" s="160"/>
      <c r="V61" s="117"/>
      <c r="W61" s="156"/>
      <c r="X61" s="169"/>
      <c r="Y61" s="157"/>
      <c r="Z61" s="157"/>
      <c r="AA61" s="160"/>
      <c r="AC61" s="163"/>
      <c r="AD61" s="165"/>
      <c r="AE61" s="166"/>
      <c r="AG61" s="156"/>
      <c r="AH61" s="157"/>
      <c r="AI61" s="160"/>
      <c r="AK61" s="156"/>
      <c r="AL61" s="157"/>
      <c r="AM61" s="157"/>
      <c r="AN61" s="157"/>
      <c r="AO61" s="157"/>
      <c r="AP61" s="157"/>
      <c r="AQ61" s="157"/>
      <c r="AR61" s="160"/>
    </row>
    <row r="62" spans="1:44" ht="24.6" customHeight="1">
      <c r="A62" s="156"/>
      <c r="B62" s="157"/>
      <c r="C62" s="158"/>
      <c r="D62" s="159"/>
      <c r="E62" s="158"/>
      <c r="F62" s="168"/>
      <c r="G62" s="117"/>
      <c r="H62" s="156"/>
      <c r="I62" s="157"/>
      <c r="J62" s="157"/>
      <c r="K62" s="157"/>
      <c r="L62" s="157"/>
      <c r="M62" s="162"/>
      <c r="N62" s="117"/>
      <c r="O62" s="156"/>
      <c r="P62" s="169"/>
      <c r="Q62" s="157"/>
      <c r="R62" s="157"/>
      <c r="S62" s="157"/>
      <c r="T62" s="157"/>
      <c r="U62" s="160"/>
      <c r="V62" s="117"/>
      <c r="W62" s="156"/>
      <c r="X62" s="169"/>
      <c r="Y62" s="157"/>
      <c r="Z62" s="157"/>
      <c r="AA62" s="160"/>
      <c r="AC62" s="163"/>
      <c r="AD62" s="165"/>
      <c r="AE62" s="166"/>
      <c r="AG62" s="156"/>
      <c r="AH62" s="157"/>
      <c r="AI62" s="160"/>
      <c r="AK62" s="156"/>
      <c r="AL62" s="157"/>
      <c r="AM62" s="157"/>
      <c r="AN62" s="157"/>
      <c r="AO62" s="157"/>
      <c r="AP62" s="157"/>
      <c r="AQ62" s="157"/>
      <c r="AR62" s="160"/>
    </row>
    <row r="63" spans="1:44" ht="24.6" customHeight="1">
      <c r="A63" s="156"/>
      <c r="B63" s="157"/>
      <c r="C63" s="158"/>
      <c r="D63" s="159"/>
      <c r="E63" s="158"/>
      <c r="F63" s="168"/>
      <c r="G63" s="117"/>
      <c r="H63" s="156"/>
      <c r="I63" s="157"/>
      <c r="J63" s="157"/>
      <c r="K63" s="157"/>
      <c r="L63" s="157"/>
      <c r="M63" s="162"/>
      <c r="N63" s="117"/>
      <c r="O63" s="156"/>
      <c r="P63" s="169"/>
      <c r="Q63" s="157"/>
      <c r="R63" s="157"/>
      <c r="S63" s="157"/>
      <c r="T63" s="157"/>
      <c r="U63" s="160"/>
      <c r="V63" s="117"/>
      <c r="W63" s="156"/>
      <c r="X63" s="169"/>
      <c r="Y63" s="157"/>
      <c r="Z63" s="157"/>
      <c r="AA63" s="160"/>
      <c r="AC63" s="163"/>
      <c r="AD63" s="165"/>
      <c r="AE63" s="166"/>
      <c r="AG63" s="156"/>
      <c r="AH63" s="157"/>
      <c r="AI63" s="160"/>
      <c r="AK63" s="156"/>
      <c r="AL63" s="157"/>
      <c r="AM63" s="157"/>
      <c r="AN63" s="157"/>
      <c r="AO63" s="157"/>
      <c r="AP63" s="157"/>
      <c r="AQ63" s="157"/>
      <c r="AR63" s="160"/>
    </row>
    <row r="64" spans="1:44" ht="24.6" customHeight="1">
      <c r="A64" s="156"/>
      <c r="B64" s="157"/>
      <c r="C64" s="158"/>
      <c r="D64" s="159"/>
      <c r="E64" s="158"/>
      <c r="F64" s="168"/>
      <c r="G64" s="117"/>
      <c r="H64" s="156"/>
      <c r="I64" s="157"/>
      <c r="J64" s="157"/>
      <c r="K64" s="157"/>
      <c r="L64" s="157"/>
      <c r="M64" s="162"/>
      <c r="N64" s="117"/>
      <c r="O64" s="156"/>
      <c r="P64" s="169"/>
      <c r="Q64" s="157"/>
      <c r="R64" s="157"/>
      <c r="S64" s="157"/>
      <c r="T64" s="157"/>
      <c r="U64" s="160"/>
      <c r="V64" s="117"/>
      <c r="W64" s="156"/>
      <c r="X64" s="169"/>
      <c r="Y64" s="157"/>
      <c r="Z64" s="157"/>
      <c r="AA64" s="160"/>
      <c r="AC64" s="163"/>
      <c r="AD64" s="165"/>
      <c r="AE64" s="166"/>
      <c r="AG64" s="156"/>
      <c r="AH64" s="157"/>
      <c r="AI64" s="160"/>
      <c r="AK64" s="156"/>
      <c r="AL64" s="157"/>
      <c r="AM64" s="157"/>
      <c r="AN64" s="157"/>
      <c r="AO64" s="157"/>
      <c r="AP64" s="157"/>
      <c r="AQ64" s="157"/>
      <c r="AR64" s="160"/>
    </row>
    <row r="65" spans="1:44" ht="24.6" customHeight="1">
      <c r="A65" s="156"/>
      <c r="B65" s="157"/>
      <c r="C65" s="158"/>
      <c r="D65" s="159"/>
      <c r="E65" s="158"/>
      <c r="F65" s="168"/>
      <c r="G65" s="117"/>
      <c r="H65" s="156"/>
      <c r="I65" s="157"/>
      <c r="J65" s="157"/>
      <c r="K65" s="157"/>
      <c r="L65" s="157"/>
      <c r="M65" s="162"/>
      <c r="N65" s="117"/>
      <c r="O65" s="156"/>
      <c r="P65" s="169"/>
      <c r="Q65" s="157"/>
      <c r="R65" s="157"/>
      <c r="S65" s="157"/>
      <c r="T65" s="157"/>
      <c r="U65" s="160"/>
      <c r="V65" s="117"/>
      <c r="W65" s="156"/>
      <c r="X65" s="169"/>
      <c r="Y65" s="157"/>
      <c r="Z65" s="157"/>
      <c r="AA65" s="160"/>
      <c r="AC65" s="163"/>
      <c r="AD65" s="165"/>
      <c r="AE65" s="166"/>
      <c r="AG65" s="156"/>
      <c r="AH65" s="157"/>
      <c r="AI65" s="160"/>
      <c r="AK65" s="156"/>
      <c r="AL65" s="157"/>
      <c r="AM65" s="157"/>
      <c r="AN65" s="157"/>
      <c r="AO65" s="157"/>
      <c r="AP65" s="157"/>
      <c r="AQ65" s="157"/>
      <c r="AR65" s="160"/>
    </row>
    <row r="66" spans="1:44" ht="24.6" customHeight="1">
      <c r="A66" s="156"/>
      <c r="B66" s="157"/>
      <c r="C66" s="158"/>
      <c r="D66" s="159"/>
      <c r="E66" s="158"/>
      <c r="F66" s="168"/>
      <c r="G66" s="117"/>
      <c r="H66" s="156"/>
      <c r="I66" s="157"/>
      <c r="J66" s="157"/>
      <c r="K66" s="157"/>
      <c r="L66" s="157"/>
      <c r="M66" s="162"/>
      <c r="N66" s="117"/>
      <c r="O66" s="156"/>
      <c r="P66" s="169"/>
      <c r="Q66" s="157"/>
      <c r="R66" s="157"/>
      <c r="S66" s="157"/>
      <c r="T66" s="157"/>
      <c r="U66" s="160"/>
      <c r="V66" s="117"/>
      <c r="W66" s="156"/>
      <c r="X66" s="169"/>
      <c r="Y66" s="157"/>
      <c r="Z66" s="157"/>
      <c r="AA66" s="160"/>
      <c r="AC66" s="163"/>
      <c r="AD66" s="165"/>
      <c r="AE66" s="166"/>
      <c r="AG66" s="156"/>
      <c r="AH66" s="157"/>
      <c r="AI66" s="160"/>
      <c r="AK66" s="156"/>
      <c r="AL66" s="157"/>
      <c r="AM66" s="157"/>
      <c r="AN66" s="157"/>
      <c r="AO66" s="157"/>
      <c r="AP66" s="157"/>
      <c r="AQ66" s="157"/>
      <c r="AR66" s="160"/>
    </row>
    <row r="67" spans="1:44" ht="24.6" customHeight="1">
      <c r="A67" s="156"/>
      <c r="B67" s="157"/>
      <c r="C67" s="158"/>
      <c r="D67" s="159"/>
      <c r="E67" s="158"/>
      <c r="F67" s="168"/>
      <c r="G67" s="117"/>
      <c r="H67" s="156"/>
      <c r="I67" s="157"/>
      <c r="J67" s="157"/>
      <c r="K67" s="157"/>
      <c r="L67" s="157"/>
      <c r="M67" s="162"/>
      <c r="N67" s="117"/>
      <c r="O67" s="156"/>
      <c r="P67" s="169"/>
      <c r="Q67" s="157"/>
      <c r="R67" s="157"/>
      <c r="S67" s="157"/>
      <c r="T67" s="157"/>
      <c r="U67" s="160"/>
      <c r="V67" s="117"/>
      <c r="W67" s="156"/>
      <c r="X67" s="169"/>
      <c r="Y67" s="157"/>
      <c r="Z67" s="157"/>
      <c r="AA67" s="160"/>
      <c r="AC67" s="163"/>
      <c r="AD67" s="165"/>
      <c r="AE67" s="166"/>
      <c r="AG67" s="156"/>
      <c r="AH67" s="157"/>
      <c r="AI67" s="160"/>
      <c r="AK67" s="156"/>
      <c r="AL67" s="157"/>
      <c r="AM67" s="157"/>
      <c r="AN67" s="157"/>
      <c r="AO67" s="157"/>
      <c r="AP67" s="157"/>
      <c r="AQ67" s="157"/>
      <c r="AR67" s="160"/>
    </row>
    <row r="68" spans="1:44" ht="24.6" customHeight="1">
      <c r="A68" s="156"/>
      <c r="B68" s="157"/>
      <c r="C68" s="158"/>
      <c r="D68" s="159"/>
      <c r="E68" s="158"/>
      <c r="F68" s="168"/>
      <c r="G68" s="117"/>
      <c r="H68" s="156"/>
      <c r="I68" s="157"/>
      <c r="J68" s="157"/>
      <c r="K68" s="157"/>
      <c r="L68" s="157"/>
      <c r="M68" s="162"/>
      <c r="N68" s="117"/>
      <c r="O68" s="156"/>
      <c r="P68" s="169"/>
      <c r="Q68" s="157"/>
      <c r="R68" s="157"/>
      <c r="S68" s="157"/>
      <c r="T68" s="157"/>
      <c r="U68" s="160"/>
      <c r="V68" s="117"/>
      <c r="W68" s="156"/>
      <c r="X68" s="169"/>
      <c r="Y68" s="157"/>
      <c r="Z68" s="157"/>
      <c r="AA68" s="160"/>
      <c r="AC68" s="163"/>
      <c r="AD68" s="165"/>
      <c r="AE68" s="166"/>
      <c r="AG68" s="156"/>
      <c r="AH68" s="157"/>
      <c r="AI68" s="160"/>
      <c r="AK68" s="156"/>
      <c r="AL68" s="157"/>
      <c r="AM68" s="157"/>
      <c r="AN68" s="157"/>
      <c r="AO68" s="157"/>
      <c r="AP68" s="157"/>
      <c r="AQ68" s="157"/>
      <c r="AR68" s="160"/>
    </row>
    <row r="69" spans="1:44" ht="24.6" customHeight="1">
      <c r="A69" s="156"/>
      <c r="B69" s="157"/>
      <c r="C69" s="158"/>
      <c r="D69" s="159"/>
      <c r="E69" s="158"/>
      <c r="F69" s="168"/>
      <c r="G69" s="117"/>
      <c r="H69" s="156"/>
      <c r="I69" s="157"/>
      <c r="J69" s="157"/>
      <c r="K69" s="157"/>
      <c r="L69" s="157"/>
      <c r="M69" s="162"/>
      <c r="N69" s="117"/>
      <c r="O69" s="156"/>
      <c r="P69" s="169"/>
      <c r="Q69" s="157"/>
      <c r="R69" s="157"/>
      <c r="S69" s="157"/>
      <c r="T69" s="157"/>
      <c r="U69" s="160"/>
      <c r="V69" s="117"/>
      <c r="W69" s="156"/>
      <c r="X69" s="169"/>
      <c r="Y69" s="157"/>
      <c r="Z69" s="157"/>
      <c r="AA69" s="160"/>
      <c r="AC69" s="163"/>
      <c r="AD69" s="165"/>
      <c r="AE69" s="166"/>
      <c r="AG69" s="156"/>
      <c r="AH69" s="157"/>
      <c r="AI69" s="160"/>
      <c r="AK69" s="156"/>
      <c r="AL69" s="157"/>
      <c r="AM69" s="157"/>
      <c r="AN69" s="157"/>
      <c r="AO69" s="157"/>
      <c r="AP69" s="157"/>
      <c r="AQ69" s="157"/>
      <c r="AR69" s="160"/>
    </row>
    <row r="70" spans="1:44" ht="24.6" customHeight="1">
      <c r="A70" s="156"/>
      <c r="B70" s="157"/>
      <c r="C70" s="158"/>
      <c r="D70" s="159"/>
      <c r="E70" s="158"/>
      <c r="F70" s="168"/>
      <c r="G70" s="117"/>
      <c r="H70" s="156"/>
      <c r="I70" s="157"/>
      <c r="J70" s="157"/>
      <c r="K70" s="157"/>
      <c r="L70" s="157"/>
      <c r="M70" s="162"/>
      <c r="N70" s="117"/>
      <c r="O70" s="156"/>
      <c r="P70" s="169"/>
      <c r="Q70" s="157"/>
      <c r="R70" s="157"/>
      <c r="S70" s="157"/>
      <c r="T70" s="157"/>
      <c r="U70" s="160"/>
      <c r="V70" s="117"/>
      <c r="W70" s="156"/>
      <c r="X70" s="169"/>
      <c r="Y70" s="157"/>
      <c r="Z70" s="157"/>
      <c r="AA70" s="160"/>
      <c r="AC70" s="163"/>
      <c r="AD70" s="165"/>
      <c r="AE70" s="166"/>
      <c r="AG70" s="156"/>
      <c r="AH70" s="157"/>
      <c r="AI70" s="160"/>
      <c r="AK70" s="156"/>
      <c r="AL70" s="157"/>
      <c r="AM70" s="157"/>
      <c r="AN70" s="157"/>
      <c r="AO70" s="157"/>
      <c r="AP70" s="157"/>
      <c r="AQ70" s="157"/>
      <c r="AR70" s="160"/>
    </row>
    <row r="71" spans="1:44" ht="24.6" customHeight="1">
      <c r="A71" s="156"/>
      <c r="B71" s="157"/>
      <c r="C71" s="158"/>
      <c r="D71" s="159"/>
      <c r="E71" s="158"/>
      <c r="F71" s="168"/>
      <c r="G71" s="117"/>
      <c r="H71" s="156"/>
      <c r="I71" s="157"/>
      <c r="J71" s="157"/>
      <c r="K71" s="157"/>
      <c r="L71" s="157"/>
      <c r="M71" s="162"/>
      <c r="N71" s="117"/>
      <c r="O71" s="156"/>
      <c r="P71" s="169"/>
      <c r="Q71" s="157"/>
      <c r="R71" s="157"/>
      <c r="S71" s="157"/>
      <c r="T71" s="157"/>
      <c r="U71" s="160"/>
      <c r="V71" s="117"/>
      <c r="W71" s="156"/>
      <c r="X71" s="169"/>
      <c r="Y71" s="157"/>
      <c r="Z71" s="157"/>
      <c r="AA71" s="160"/>
      <c r="AC71" s="163"/>
      <c r="AD71" s="165"/>
      <c r="AE71" s="166"/>
      <c r="AG71" s="156"/>
      <c r="AH71" s="157"/>
      <c r="AI71" s="160"/>
      <c r="AK71" s="156"/>
      <c r="AL71" s="157"/>
      <c r="AM71" s="157"/>
      <c r="AN71" s="157"/>
      <c r="AO71" s="157"/>
      <c r="AP71" s="157"/>
      <c r="AQ71" s="157"/>
      <c r="AR71" s="160"/>
    </row>
    <row r="72" spans="1:44" ht="24.6" customHeight="1">
      <c r="A72" s="156"/>
      <c r="B72" s="157"/>
      <c r="C72" s="158"/>
      <c r="D72" s="159"/>
      <c r="E72" s="158"/>
      <c r="F72" s="168"/>
      <c r="G72" s="117"/>
      <c r="H72" s="156"/>
      <c r="I72" s="157"/>
      <c r="J72" s="157"/>
      <c r="K72" s="157"/>
      <c r="L72" s="157"/>
      <c r="M72" s="162"/>
      <c r="N72" s="117"/>
      <c r="O72" s="156"/>
      <c r="P72" s="169"/>
      <c r="Q72" s="157"/>
      <c r="R72" s="157"/>
      <c r="S72" s="157"/>
      <c r="T72" s="157"/>
      <c r="U72" s="160"/>
      <c r="V72" s="117"/>
      <c r="W72" s="156"/>
      <c r="X72" s="169"/>
      <c r="Y72" s="157"/>
      <c r="Z72" s="157"/>
      <c r="AA72" s="160"/>
      <c r="AC72" s="163"/>
      <c r="AD72" s="165"/>
      <c r="AE72" s="166"/>
      <c r="AG72" s="156"/>
      <c r="AH72" s="157"/>
      <c r="AI72" s="160"/>
      <c r="AK72" s="156"/>
      <c r="AL72" s="157"/>
      <c r="AM72" s="157"/>
      <c r="AN72" s="157"/>
      <c r="AO72" s="157"/>
      <c r="AP72" s="157"/>
      <c r="AQ72" s="157"/>
      <c r="AR72" s="160"/>
    </row>
    <row r="73" spans="1:44" ht="24.6" customHeight="1">
      <c r="A73" s="156"/>
      <c r="B73" s="157"/>
      <c r="C73" s="158"/>
      <c r="D73" s="159"/>
      <c r="E73" s="158"/>
      <c r="F73" s="168"/>
      <c r="G73" s="117"/>
      <c r="H73" s="156"/>
      <c r="I73" s="157"/>
      <c r="J73" s="157"/>
      <c r="K73" s="157"/>
      <c r="L73" s="157"/>
      <c r="M73" s="162"/>
      <c r="N73" s="117"/>
      <c r="O73" s="156"/>
      <c r="P73" s="169"/>
      <c r="Q73" s="157"/>
      <c r="R73" s="157"/>
      <c r="S73" s="157"/>
      <c r="T73" s="157"/>
      <c r="U73" s="160"/>
      <c r="V73" s="117"/>
      <c r="W73" s="156"/>
      <c r="X73" s="169"/>
      <c r="Y73" s="157"/>
      <c r="Z73" s="157"/>
      <c r="AA73" s="160"/>
      <c r="AC73" s="163"/>
      <c r="AD73" s="165"/>
      <c r="AE73" s="166"/>
      <c r="AG73" s="156"/>
      <c r="AH73" s="157"/>
      <c r="AI73" s="160"/>
      <c r="AK73" s="156"/>
      <c r="AL73" s="157"/>
      <c r="AM73" s="157"/>
      <c r="AN73" s="157"/>
      <c r="AO73" s="157"/>
      <c r="AP73" s="157"/>
      <c r="AQ73" s="157"/>
      <c r="AR73" s="160"/>
    </row>
    <row r="74" spans="1:44" ht="24.6" customHeight="1">
      <c r="A74" s="156"/>
      <c r="B74" s="157"/>
      <c r="C74" s="158"/>
      <c r="D74" s="159"/>
      <c r="E74" s="158"/>
      <c r="F74" s="168"/>
      <c r="G74" s="117"/>
      <c r="H74" s="156"/>
      <c r="I74" s="157"/>
      <c r="J74" s="157"/>
      <c r="K74" s="157"/>
      <c r="L74" s="157"/>
      <c r="M74" s="162"/>
      <c r="N74" s="117"/>
      <c r="O74" s="156"/>
      <c r="P74" s="169"/>
      <c r="Q74" s="157"/>
      <c r="R74" s="157"/>
      <c r="S74" s="157"/>
      <c r="T74" s="157"/>
      <c r="U74" s="160"/>
      <c r="V74" s="117"/>
      <c r="W74" s="156"/>
      <c r="X74" s="169"/>
      <c r="Y74" s="157"/>
      <c r="Z74" s="157"/>
      <c r="AA74" s="160"/>
      <c r="AC74" s="163"/>
      <c r="AD74" s="165"/>
      <c r="AE74" s="166"/>
      <c r="AG74" s="156"/>
      <c r="AH74" s="157"/>
      <c r="AI74" s="160"/>
      <c r="AK74" s="156"/>
      <c r="AL74" s="157"/>
      <c r="AM74" s="157"/>
      <c r="AN74" s="157"/>
      <c r="AO74" s="157"/>
      <c r="AP74" s="157"/>
      <c r="AQ74" s="157"/>
      <c r="AR74" s="160"/>
    </row>
    <row r="75" spans="1:44" ht="24.6" customHeight="1">
      <c r="A75" s="156"/>
      <c r="B75" s="157"/>
      <c r="C75" s="158"/>
      <c r="D75" s="159"/>
      <c r="E75" s="158"/>
      <c r="F75" s="168"/>
      <c r="G75" s="117"/>
      <c r="H75" s="156"/>
      <c r="I75" s="157"/>
      <c r="J75" s="157"/>
      <c r="K75" s="157"/>
      <c r="L75" s="157"/>
      <c r="M75" s="162"/>
      <c r="N75" s="117"/>
      <c r="O75" s="156"/>
      <c r="P75" s="169"/>
      <c r="Q75" s="157"/>
      <c r="R75" s="157"/>
      <c r="S75" s="157"/>
      <c r="T75" s="157"/>
      <c r="U75" s="160"/>
      <c r="V75" s="117"/>
      <c r="W75" s="156"/>
      <c r="X75" s="169"/>
      <c r="Y75" s="157"/>
      <c r="Z75" s="157"/>
      <c r="AA75" s="160"/>
      <c r="AC75" s="163"/>
      <c r="AD75" s="165"/>
      <c r="AE75" s="166"/>
      <c r="AG75" s="156"/>
      <c r="AH75" s="157"/>
      <c r="AI75" s="160"/>
      <c r="AK75" s="156"/>
      <c r="AL75" s="157"/>
      <c r="AM75" s="157"/>
      <c r="AN75" s="157"/>
      <c r="AO75" s="157"/>
      <c r="AP75" s="157"/>
      <c r="AQ75" s="157"/>
      <c r="AR75" s="160"/>
    </row>
    <row r="76" spans="1:44" ht="24.6" customHeight="1">
      <c r="A76" s="156"/>
      <c r="B76" s="157"/>
      <c r="C76" s="158"/>
      <c r="D76" s="159"/>
      <c r="E76" s="158"/>
      <c r="F76" s="168"/>
      <c r="G76" s="117"/>
      <c r="H76" s="156"/>
      <c r="I76" s="157"/>
      <c r="J76" s="157"/>
      <c r="K76" s="157"/>
      <c r="L76" s="157"/>
      <c r="M76" s="162"/>
      <c r="N76" s="117"/>
      <c r="O76" s="156"/>
      <c r="P76" s="169"/>
      <c r="Q76" s="157"/>
      <c r="R76" s="157"/>
      <c r="S76" s="157"/>
      <c r="T76" s="157"/>
      <c r="U76" s="160"/>
      <c r="V76" s="117"/>
      <c r="W76" s="156"/>
      <c r="X76" s="169"/>
      <c r="Y76" s="157"/>
      <c r="Z76" s="157"/>
      <c r="AA76" s="160"/>
      <c r="AC76" s="163"/>
      <c r="AD76" s="165"/>
      <c r="AE76" s="166"/>
      <c r="AG76" s="156"/>
      <c r="AH76" s="157"/>
      <c r="AI76" s="160"/>
      <c r="AK76" s="156"/>
      <c r="AL76" s="157"/>
      <c r="AM76" s="157"/>
      <c r="AN76" s="157"/>
      <c r="AO76" s="157"/>
      <c r="AP76" s="157"/>
      <c r="AQ76" s="157"/>
      <c r="AR76" s="160"/>
    </row>
    <row r="77" spans="1:44" ht="24.6" customHeight="1">
      <c r="A77" s="156"/>
      <c r="B77" s="157"/>
      <c r="C77" s="158"/>
      <c r="D77" s="159"/>
      <c r="E77" s="158"/>
      <c r="F77" s="168"/>
      <c r="G77" s="117"/>
      <c r="H77" s="156"/>
      <c r="I77" s="157"/>
      <c r="J77" s="157"/>
      <c r="K77" s="157"/>
      <c r="L77" s="157"/>
      <c r="M77" s="162"/>
      <c r="N77" s="117"/>
      <c r="O77" s="156"/>
      <c r="P77" s="169"/>
      <c r="Q77" s="157"/>
      <c r="R77" s="157"/>
      <c r="S77" s="157"/>
      <c r="T77" s="157"/>
      <c r="U77" s="160"/>
      <c r="V77" s="117"/>
      <c r="W77" s="156"/>
      <c r="X77" s="169"/>
      <c r="Y77" s="157"/>
      <c r="Z77" s="157"/>
      <c r="AA77" s="160"/>
      <c r="AC77" s="163"/>
      <c r="AD77" s="165"/>
      <c r="AE77" s="166"/>
      <c r="AG77" s="156"/>
      <c r="AH77" s="157"/>
      <c r="AI77" s="160"/>
      <c r="AK77" s="156"/>
      <c r="AL77" s="157"/>
      <c r="AM77" s="157"/>
      <c r="AN77" s="157"/>
      <c r="AO77" s="157"/>
      <c r="AP77" s="157"/>
      <c r="AQ77" s="157"/>
      <c r="AR77" s="160"/>
    </row>
    <row r="78" spans="1:44" ht="24.6" customHeight="1">
      <c r="A78" s="156"/>
      <c r="B78" s="157"/>
      <c r="C78" s="158"/>
      <c r="D78" s="159"/>
      <c r="E78" s="158"/>
      <c r="F78" s="168"/>
      <c r="G78" s="117"/>
      <c r="H78" s="156"/>
      <c r="I78" s="157"/>
      <c r="J78" s="157"/>
      <c r="K78" s="157"/>
      <c r="L78" s="157"/>
      <c r="M78" s="162"/>
      <c r="N78" s="117"/>
      <c r="O78" s="156"/>
      <c r="P78" s="169"/>
      <c r="Q78" s="157"/>
      <c r="R78" s="157"/>
      <c r="S78" s="157"/>
      <c r="T78" s="157"/>
      <c r="U78" s="160"/>
      <c r="V78" s="117"/>
      <c r="W78" s="156"/>
      <c r="X78" s="169"/>
      <c r="Y78" s="157"/>
      <c r="Z78" s="157"/>
      <c r="AA78" s="160"/>
      <c r="AC78" s="163"/>
      <c r="AD78" s="165"/>
      <c r="AE78" s="166"/>
      <c r="AG78" s="156"/>
      <c r="AH78" s="157"/>
      <c r="AI78" s="160"/>
      <c r="AK78" s="156"/>
      <c r="AL78" s="157"/>
      <c r="AM78" s="157"/>
      <c r="AN78" s="157"/>
      <c r="AO78" s="157"/>
      <c r="AP78" s="157"/>
      <c r="AQ78" s="157"/>
      <c r="AR78" s="160"/>
    </row>
    <row r="79" spans="1:44" ht="24.6" customHeight="1">
      <c r="A79" s="156"/>
      <c r="B79" s="157"/>
      <c r="C79" s="158"/>
      <c r="D79" s="159"/>
      <c r="E79" s="158"/>
      <c r="F79" s="168"/>
      <c r="G79" s="117"/>
      <c r="H79" s="156"/>
      <c r="I79" s="157"/>
      <c r="J79" s="157"/>
      <c r="K79" s="157"/>
      <c r="L79" s="157"/>
      <c r="M79" s="162"/>
      <c r="N79" s="117"/>
      <c r="O79" s="156"/>
      <c r="P79" s="169"/>
      <c r="Q79" s="157"/>
      <c r="R79" s="157"/>
      <c r="S79" s="157"/>
      <c r="T79" s="157"/>
      <c r="U79" s="160"/>
      <c r="V79" s="117"/>
      <c r="W79" s="156"/>
      <c r="X79" s="169"/>
      <c r="Y79" s="157"/>
      <c r="Z79" s="157"/>
      <c r="AA79" s="160"/>
      <c r="AC79" s="163"/>
      <c r="AD79" s="165"/>
      <c r="AE79" s="166"/>
      <c r="AG79" s="156"/>
      <c r="AH79" s="157"/>
      <c r="AI79" s="160"/>
      <c r="AK79" s="156"/>
      <c r="AL79" s="157"/>
      <c r="AM79" s="157"/>
      <c r="AN79" s="157"/>
      <c r="AO79" s="157"/>
      <c r="AP79" s="157"/>
      <c r="AQ79" s="157"/>
      <c r="AR79" s="160"/>
    </row>
    <row r="80" spans="1:44" ht="24.6" customHeight="1">
      <c r="A80" s="156"/>
      <c r="B80" s="157"/>
      <c r="C80" s="158"/>
      <c r="D80" s="159"/>
      <c r="E80" s="158"/>
      <c r="F80" s="168"/>
      <c r="G80" s="117"/>
      <c r="H80" s="156"/>
      <c r="I80" s="157"/>
      <c r="J80" s="157"/>
      <c r="K80" s="157"/>
      <c r="L80" s="157"/>
      <c r="M80" s="162"/>
      <c r="N80" s="117"/>
      <c r="O80" s="156"/>
      <c r="P80" s="169"/>
      <c r="Q80" s="157"/>
      <c r="R80" s="157"/>
      <c r="S80" s="157"/>
      <c r="T80" s="157"/>
      <c r="U80" s="160"/>
      <c r="V80" s="117"/>
      <c r="W80" s="156"/>
      <c r="X80" s="169"/>
      <c r="Y80" s="157"/>
      <c r="Z80" s="157"/>
      <c r="AA80" s="160"/>
      <c r="AC80" s="163"/>
      <c r="AD80" s="165"/>
      <c r="AE80" s="166"/>
      <c r="AG80" s="156"/>
      <c r="AH80" s="157"/>
      <c r="AI80" s="160"/>
      <c r="AK80" s="156"/>
      <c r="AL80" s="157"/>
      <c r="AM80" s="157"/>
      <c r="AN80" s="157"/>
      <c r="AO80" s="157"/>
      <c r="AP80" s="157"/>
      <c r="AQ80" s="157"/>
      <c r="AR80" s="160"/>
    </row>
    <row r="81" spans="1:44" ht="24.6" customHeight="1">
      <c r="A81" s="156"/>
      <c r="B81" s="157"/>
      <c r="C81" s="158"/>
      <c r="D81" s="159"/>
      <c r="E81" s="158"/>
      <c r="F81" s="168"/>
      <c r="G81" s="117"/>
      <c r="H81" s="156"/>
      <c r="I81" s="157"/>
      <c r="J81" s="157"/>
      <c r="K81" s="157"/>
      <c r="L81" s="157"/>
      <c r="M81" s="162"/>
      <c r="N81" s="117"/>
      <c r="O81" s="156"/>
      <c r="P81" s="169"/>
      <c r="Q81" s="157"/>
      <c r="R81" s="157"/>
      <c r="S81" s="157"/>
      <c r="T81" s="157"/>
      <c r="U81" s="160"/>
      <c r="V81" s="117"/>
      <c r="W81" s="156"/>
      <c r="X81" s="169"/>
      <c r="Y81" s="157"/>
      <c r="Z81" s="157"/>
      <c r="AA81" s="160"/>
      <c r="AC81" s="163"/>
      <c r="AD81" s="165"/>
      <c r="AE81" s="166"/>
      <c r="AG81" s="156"/>
      <c r="AH81" s="157"/>
      <c r="AI81" s="160"/>
      <c r="AK81" s="156"/>
      <c r="AL81" s="157"/>
      <c r="AM81" s="157"/>
      <c r="AN81" s="157"/>
      <c r="AO81" s="157"/>
      <c r="AP81" s="157"/>
      <c r="AQ81" s="157"/>
      <c r="AR81" s="160"/>
    </row>
    <row r="82" spans="1:44" ht="24.6" customHeight="1">
      <c r="A82" s="156"/>
      <c r="B82" s="157"/>
      <c r="C82" s="158"/>
      <c r="D82" s="159"/>
      <c r="E82" s="158"/>
      <c r="F82" s="168"/>
      <c r="G82" s="117"/>
      <c r="H82" s="156"/>
      <c r="I82" s="157"/>
      <c r="J82" s="157"/>
      <c r="K82" s="157"/>
      <c r="L82" s="157"/>
      <c r="M82" s="162"/>
      <c r="N82" s="117"/>
      <c r="O82" s="156"/>
      <c r="P82" s="169"/>
      <c r="Q82" s="157"/>
      <c r="R82" s="157"/>
      <c r="S82" s="157"/>
      <c r="T82" s="157"/>
      <c r="U82" s="160"/>
      <c r="V82" s="117"/>
      <c r="W82" s="156"/>
      <c r="X82" s="169"/>
      <c r="Y82" s="157"/>
      <c r="Z82" s="157"/>
      <c r="AA82" s="160"/>
      <c r="AC82" s="163"/>
      <c r="AD82" s="165"/>
      <c r="AE82" s="166"/>
      <c r="AG82" s="156"/>
      <c r="AH82" s="157"/>
      <c r="AI82" s="160"/>
      <c r="AK82" s="156"/>
      <c r="AL82" s="157"/>
      <c r="AM82" s="157"/>
      <c r="AN82" s="157"/>
      <c r="AO82" s="157"/>
      <c r="AP82" s="157"/>
      <c r="AQ82" s="157"/>
      <c r="AR82" s="160"/>
    </row>
    <row r="83" spans="1:44" ht="24.6" customHeight="1">
      <c r="A83" s="156"/>
      <c r="B83" s="157"/>
      <c r="C83" s="158"/>
      <c r="D83" s="159"/>
      <c r="E83" s="158"/>
      <c r="F83" s="168"/>
      <c r="G83" s="117"/>
      <c r="H83" s="156"/>
      <c r="I83" s="157"/>
      <c r="J83" s="157"/>
      <c r="K83" s="157"/>
      <c r="L83" s="157"/>
      <c r="M83" s="162"/>
      <c r="N83" s="117"/>
      <c r="O83" s="156"/>
      <c r="P83" s="169"/>
      <c r="Q83" s="157"/>
      <c r="R83" s="157"/>
      <c r="S83" s="157"/>
      <c r="T83" s="157"/>
      <c r="U83" s="160"/>
      <c r="V83" s="117"/>
      <c r="W83" s="156"/>
      <c r="X83" s="169"/>
      <c r="Y83" s="157"/>
      <c r="Z83" s="157"/>
      <c r="AA83" s="160"/>
      <c r="AC83" s="163"/>
      <c r="AD83" s="165"/>
      <c r="AE83" s="166"/>
      <c r="AG83" s="156"/>
      <c r="AH83" s="157"/>
      <c r="AI83" s="160"/>
      <c r="AK83" s="156"/>
      <c r="AL83" s="157"/>
      <c r="AM83" s="157"/>
      <c r="AN83" s="157"/>
      <c r="AO83" s="157"/>
      <c r="AP83" s="157"/>
      <c r="AQ83" s="157"/>
      <c r="AR83" s="160"/>
    </row>
    <row r="84" spans="1:44" ht="24.6" customHeight="1">
      <c r="A84" s="156"/>
      <c r="B84" s="157"/>
      <c r="C84" s="158"/>
      <c r="D84" s="159"/>
      <c r="E84" s="158"/>
      <c r="F84" s="168"/>
      <c r="G84" s="117"/>
      <c r="H84" s="156"/>
      <c r="I84" s="157"/>
      <c r="J84" s="157"/>
      <c r="K84" s="157"/>
      <c r="L84" s="157"/>
      <c r="M84" s="162"/>
      <c r="N84" s="117"/>
      <c r="O84" s="156"/>
      <c r="P84" s="169"/>
      <c r="Q84" s="157"/>
      <c r="R84" s="157"/>
      <c r="S84" s="157"/>
      <c r="T84" s="157"/>
      <c r="U84" s="160"/>
      <c r="V84" s="117"/>
      <c r="W84" s="156"/>
      <c r="X84" s="169"/>
      <c r="Y84" s="157"/>
      <c r="Z84" s="157"/>
      <c r="AA84" s="160"/>
      <c r="AC84" s="163"/>
      <c r="AD84" s="165"/>
      <c r="AE84" s="166"/>
      <c r="AG84" s="156"/>
      <c r="AH84" s="157"/>
      <c r="AI84" s="160"/>
      <c r="AK84" s="156"/>
      <c r="AL84" s="157"/>
      <c r="AM84" s="157"/>
      <c r="AN84" s="157"/>
      <c r="AO84" s="157"/>
      <c r="AP84" s="157"/>
      <c r="AQ84" s="157"/>
      <c r="AR84" s="160"/>
    </row>
    <row r="85" spans="1:44" ht="24.6" customHeight="1">
      <c r="A85" s="156"/>
      <c r="B85" s="157"/>
      <c r="C85" s="158"/>
      <c r="D85" s="159"/>
      <c r="E85" s="158"/>
      <c r="F85" s="168"/>
      <c r="G85" s="117"/>
      <c r="H85" s="156"/>
      <c r="I85" s="157"/>
      <c r="J85" s="157"/>
      <c r="K85" s="157"/>
      <c r="L85" s="157"/>
      <c r="M85" s="162"/>
      <c r="N85" s="117"/>
      <c r="O85" s="156"/>
      <c r="P85" s="169"/>
      <c r="Q85" s="157"/>
      <c r="R85" s="157"/>
      <c r="S85" s="157"/>
      <c r="T85" s="157"/>
      <c r="U85" s="160"/>
      <c r="V85" s="117"/>
      <c r="W85" s="156"/>
      <c r="X85" s="169"/>
      <c r="Y85" s="157"/>
      <c r="Z85" s="157"/>
      <c r="AA85" s="160"/>
      <c r="AC85" s="163"/>
      <c r="AD85" s="165"/>
      <c r="AE85" s="166"/>
      <c r="AG85" s="156"/>
      <c r="AH85" s="157"/>
      <c r="AI85" s="160"/>
      <c r="AK85" s="156"/>
      <c r="AL85" s="157"/>
      <c r="AM85" s="157"/>
      <c r="AN85" s="157"/>
      <c r="AO85" s="157"/>
      <c r="AP85" s="157"/>
      <c r="AQ85" s="157"/>
      <c r="AR85" s="160"/>
    </row>
    <row r="86" spans="1:44" ht="24.6" customHeight="1">
      <c r="A86" s="156"/>
      <c r="B86" s="157"/>
      <c r="C86" s="158"/>
      <c r="D86" s="159"/>
      <c r="E86" s="158"/>
      <c r="F86" s="168"/>
      <c r="G86" s="117"/>
      <c r="H86" s="156"/>
      <c r="I86" s="157"/>
      <c r="J86" s="157"/>
      <c r="K86" s="157"/>
      <c r="L86" s="157"/>
      <c r="M86" s="162"/>
      <c r="N86" s="117"/>
      <c r="O86" s="156"/>
      <c r="P86" s="169"/>
      <c r="Q86" s="157"/>
      <c r="R86" s="157"/>
      <c r="S86" s="157"/>
      <c r="T86" s="157"/>
      <c r="U86" s="160"/>
      <c r="V86" s="117"/>
      <c r="W86" s="156"/>
      <c r="X86" s="169"/>
      <c r="Y86" s="157"/>
      <c r="Z86" s="157"/>
      <c r="AA86" s="160"/>
      <c r="AC86" s="163"/>
      <c r="AD86" s="165"/>
      <c r="AE86" s="166"/>
      <c r="AG86" s="156"/>
      <c r="AH86" s="157"/>
      <c r="AI86" s="160"/>
      <c r="AK86" s="156"/>
      <c r="AL86" s="157"/>
      <c r="AM86" s="157"/>
      <c r="AN86" s="157"/>
      <c r="AO86" s="157"/>
      <c r="AP86" s="157"/>
      <c r="AQ86" s="157"/>
      <c r="AR86" s="160"/>
    </row>
    <row r="87" spans="1:44" ht="24.6" customHeight="1">
      <c r="A87" s="156"/>
      <c r="B87" s="157"/>
      <c r="C87" s="158"/>
      <c r="D87" s="159"/>
      <c r="E87" s="158"/>
      <c r="F87" s="168"/>
      <c r="G87" s="117"/>
      <c r="H87" s="156"/>
      <c r="I87" s="157"/>
      <c r="J87" s="157"/>
      <c r="K87" s="157"/>
      <c r="L87" s="157"/>
      <c r="M87" s="162"/>
      <c r="N87" s="117"/>
      <c r="O87" s="156"/>
      <c r="P87" s="169"/>
      <c r="Q87" s="157"/>
      <c r="R87" s="157"/>
      <c r="S87" s="157"/>
      <c r="T87" s="157"/>
      <c r="U87" s="160"/>
      <c r="V87" s="117"/>
      <c r="W87" s="156"/>
      <c r="X87" s="169"/>
      <c r="Y87" s="157"/>
      <c r="Z87" s="157"/>
      <c r="AA87" s="160"/>
      <c r="AC87" s="163"/>
      <c r="AD87" s="165"/>
      <c r="AE87" s="166"/>
      <c r="AG87" s="156"/>
      <c r="AH87" s="157"/>
      <c r="AI87" s="160"/>
      <c r="AK87" s="156"/>
      <c r="AL87" s="157"/>
      <c r="AM87" s="157"/>
      <c r="AN87" s="157"/>
      <c r="AO87" s="157"/>
      <c r="AP87" s="157"/>
      <c r="AQ87" s="157"/>
      <c r="AR87" s="160"/>
    </row>
    <row r="88" spans="1:44" ht="24.6" customHeight="1">
      <c r="A88" s="156"/>
      <c r="B88" s="157"/>
      <c r="C88" s="158"/>
      <c r="D88" s="159"/>
      <c r="E88" s="158"/>
      <c r="F88" s="168"/>
      <c r="G88" s="117"/>
      <c r="H88" s="156"/>
      <c r="I88" s="157"/>
      <c r="J88" s="157"/>
      <c r="K88" s="157"/>
      <c r="L88" s="157"/>
      <c r="M88" s="162"/>
      <c r="N88" s="117"/>
      <c r="O88" s="156"/>
      <c r="P88" s="169"/>
      <c r="Q88" s="157"/>
      <c r="R88" s="157"/>
      <c r="S88" s="157"/>
      <c r="T88" s="157"/>
      <c r="U88" s="160"/>
      <c r="V88" s="117"/>
      <c r="W88" s="156"/>
      <c r="X88" s="169"/>
      <c r="Y88" s="157"/>
      <c r="Z88" s="157"/>
      <c r="AA88" s="160"/>
      <c r="AC88" s="163"/>
      <c r="AD88" s="165"/>
      <c r="AE88" s="166"/>
      <c r="AG88" s="156"/>
      <c r="AH88" s="157"/>
      <c r="AI88" s="160"/>
      <c r="AK88" s="156"/>
      <c r="AL88" s="157"/>
      <c r="AM88" s="157"/>
      <c r="AN88" s="157"/>
      <c r="AO88" s="157"/>
      <c r="AP88" s="157"/>
      <c r="AQ88" s="157"/>
      <c r="AR88" s="160"/>
    </row>
    <row r="89" spans="1:44" ht="24.6" customHeight="1">
      <c r="A89" s="156"/>
      <c r="B89" s="157"/>
      <c r="C89" s="158"/>
      <c r="D89" s="159"/>
      <c r="E89" s="158"/>
      <c r="F89" s="168"/>
      <c r="G89" s="117"/>
      <c r="H89" s="156"/>
      <c r="I89" s="157"/>
      <c r="J89" s="157"/>
      <c r="K89" s="157"/>
      <c r="L89" s="157"/>
      <c r="M89" s="162"/>
      <c r="N89" s="117"/>
      <c r="O89" s="156"/>
      <c r="P89" s="169"/>
      <c r="Q89" s="157"/>
      <c r="R89" s="157"/>
      <c r="S89" s="157"/>
      <c r="T89" s="157"/>
      <c r="U89" s="160"/>
      <c r="V89" s="117"/>
      <c r="W89" s="156"/>
      <c r="X89" s="169"/>
      <c r="Y89" s="157"/>
      <c r="Z89" s="157"/>
      <c r="AA89" s="160"/>
      <c r="AC89" s="163"/>
      <c r="AD89" s="165"/>
      <c r="AE89" s="166"/>
      <c r="AG89" s="156"/>
      <c r="AH89" s="157"/>
      <c r="AI89" s="160"/>
      <c r="AK89" s="156"/>
      <c r="AL89" s="157"/>
      <c r="AM89" s="157"/>
      <c r="AN89" s="157"/>
      <c r="AO89" s="157"/>
      <c r="AP89" s="157"/>
      <c r="AQ89" s="157"/>
      <c r="AR89" s="160"/>
    </row>
    <row r="90" spans="1:44" ht="24.6" customHeight="1">
      <c r="A90" s="156"/>
      <c r="B90" s="157"/>
      <c r="C90" s="158"/>
      <c r="D90" s="159"/>
      <c r="E90" s="158"/>
      <c r="F90" s="168"/>
      <c r="G90" s="117"/>
      <c r="H90" s="156"/>
      <c r="I90" s="157"/>
      <c r="J90" s="157"/>
      <c r="K90" s="157"/>
      <c r="L90" s="157"/>
      <c r="M90" s="162"/>
      <c r="N90" s="117"/>
      <c r="O90" s="156"/>
      <c r="P90" s="169"/>
      <c r="Q90" s="157"/>
      <c r="R90" s="157"/>
      <c r="S90" s="157"/>
      <c r="T90" s="157"/>
      <c r="U90" s="160"/>
      <c r="V90" s="117"/>
      <c r="W90" s="156"/>
      <c r="X90" s="169"/>
      <c r="Y90" s="157"/>
      <c r="Z90" s="157"/>
      <c r="AA90" s="160"/>
      <c r="AC90" s="163"/>
      <c r="AD90" s="165"/>
      <c r="AE90" s="166"/>
      <c r="AG90" s="156"/>
      <c r="AH90" s="157"/>
      <c r="AI90" s="160"/>
      <c r="AK90" s="156"/>
      <c r="AL90" s="157"/>
      <c r="AM90" s="157"/>
      <c r="AN90" s="157"/>
      <c r="AO90" s="157"/>
      <c r="AP90" s="157"/>
      <c r="AQ90" s="157"/>
      <c r="AR90" s="160"/>
    </row>
    <row r="91" spans="1:44" ht="24.6" customHeight="1">
      <c r="A91" s="156"/>
      <c r="B91" s="157"/>
      <c r="C91" s="158"/>
      <c r="D91" s="159"/>
      <c r="E91" s="158"/>
      <c r="F91" s="168"/>
      <c r="G91" s="117"/>
      <c r="H91" s="156"/>
      <c r="I91" s="157"/>
      <c r="J91" s="157"/>
      <c r="K91" s="157"/>
      <c r="L91" s="157"/>
      <c r="M91" s="162"/>
      <c r="N91" s="117"/>
      <c r="O91" s="156"/>
      <c r="P91" s="169"/>
      <c r="Q91" s="157"/>
      <c r="R91" s="157"/>
      <c r="S91" s="157"/>
      <c r="T91" s="157"/>
      <c r="U91" s="160"/>
      <c r="V91" s="117"/>
      <c r="W91" s="156"/>
      <c r="X91" s="169"/>
      <c r="Y91" s="157"/>
      <c r="Z91" s="157"/>
      <c r="AA91" s="160"/>
      <c r="AC91" s="163"/>
      <c r="AD91" s="165"/>
      <c r="AE91" s="166"/>
      <c r="AG91" s="156"/>
      <c r="AH91" s="157"/>
      <c r="AI91" s="160"/>
      <c r="AK91" s="156"/>
      <c r="AL91" s="157"/>
      <c r="AM91" s="157"/>
      <c r="AN91" s="157"/>
      <c r="AO91" s="157"/>
      <c r="AP91" s="157"/>
      <c r="AQ91" s="157"/>
      <c r="AR91" s="160"/>
    </row>
    <row r="92" spans="1:44" ht="24.6" customHeight="1">
      <c r="A92" s="156"/>
      <c r="B92" s="157"/>
      <c r="C92" s="158"/>
      <c r="D92" s="159"/>
      <c r="E92" s="158"/>
      <c r="F92" s="168"/>
      <c r="G92" s="117"/>
      <c r="H92" s="156"/>
      <c r="I92" s="157"/>
      <c r="J92" s="157"/>
      <c r="K92" s="157"/>
      <c r="L92" s="157"/>
      <c r="M92" s="162"/>
      <c r="N92" s="117"/>
      <c r="O92" s="156"/>
      <c r="P92" s="169"/>
      <c r="Q92" s="157"/>
      <c r="R92" s="157"/>
      <c r="S92" s="157"/>
      <c r="T92" s="157"/>
      <c r="U92" s="160"/>
      <c r="V92" s="117"/>
      <c r="W92" s="156"/>
      <c r="X92" s="169"/>
      <c r="Y92" s="157"/>
      <c r="Z92" s="157"/>
      <c r="AA92" s="160"/>
      <c r="AC92" s="163"/>
      <c r="AD92" s="165"/>
      <c r="AE92" s="166"/>
      <c r="AG92" s="156"/>
      <c r="AH92" s="157"/>
      <c r="AI92" s="160"/>
      <c r="AK92" s="156"/>
      <c r="AL92" s="157"/>
      <c r="AM92" s="157"/>
      <c r="AN92" s="157"/>
      <c r="AO92" s="157"/>
      <c r="AP92" s="157"/>
      <c r="AQ92" s="157"/>
      <c r="AR92" s="160"/>
    </row>
    <row r="93" spans="1:44" ht="24.6" customHeight="1">
      <c r="A93" s="156"/>
      <c r="B93" s="157"/>
      <c r="C93" s="158"/>
      <c r="D93" s="159"/>
      <c r="E93" s="158"/>
      <c r="F93" s="168"/>
      <c r="G93" s="117"/>
      <c r="H93" s="156"/>
      <c r="I93" s="157"/>
      <c r="J93" s="157"/>
      <c r="K93" s="157"/>
      <c r="L93" s="157"/>
      <c r="M93" s="162"/>
      <c r="N93" s="117"/>
      <c r="O93" s="156"/>
      <c r="P93" s="169"/>
      <c r="Q93" s="157"/>
      <c r="R93" s="157"/>
      <c r="S93" s="157"/>
      <c r="T93" s="157"/>
      <c r="U93" s="160"/>
      <c r="V93" s="117"/>
      <c r="W93" s="156"/>
      <c r="X93" s="169"/>
      <c r="Y93" s="157"/>
      <c r="Z93" s="157"/>
      <c r="AA93" s="160"/>
      <c r="AC93" s="163"/>
      <c r="AD93" s="165"/>
      <c r="AE93" s="166"/>
      <c r="AG93" s="156"/>
      <c r="AH93" s="157"/>
      <c r="AI93" s="160"/>
      <c r="AK93" s="156"/>
      <c r="AL93" s="157"/>
      <c r="AM93" s="157"/>
      <c r="AN93" s="157"/>
      <c r="AO93" s="157"/>
      <c r="AP93" s="157"/>
      <c r="AQ93" s="157"/>
      <c r="AR93" s="160"/>
    </row>
    <row r="94" spans="1:44" ht="24.6" customHeight="1">
      <c r="A94" s="156"/>
      <c r="B94" s="157"/>
      <c r="C94" s="158"/>
      <c r="D94" s="159"/>
      <c r="E94" s="158"/>
      <c r="F94" s="168"/>
      <c r="G94" s="117"/>
      <c r="H94" s="156"/>
      <c r="I94" s="157"/>
      <c r="J94" s="157"/>
      <c r="K94" s="157"/>
      <c r="L94" s="157"/>
      <c r="M94" s="162"/>
      <c r="N94" s="117"/>
      <c r="O94" s="156"/>
      <c r="P94" s="169"/>
      <c r="Q94" s="157"/>
      <c r="R94" s="157"/>
      <c r="S94" s="157"/>
      <c r="T94" s="157"/>
      <c r="U94" s="160"/>
      <c r="V94" s="117"/>
      <c r="W94" s="156"/>
      <c r="X94" s="169"/>
      <c r="Y94" s="157"/>
      <c r="Z94" s="157"/>
      <c r="AA94" s="160"/>
      <c r="AC94" s="163"/>
      <c r="AD94" s="165"/>
      <c r="AE94" s="166"/>
      <c r="AG94" s="156"/>
      <c r="AH94" s="157"/>
      <c r="AI94" s="160"/>
      <c r="AK94" s="156"/>
      <c r="AL94" s="157"/>
      <c r="AM94" s="157"/>
      <c r="AN94" s="157"/>
      <c r="AO94" s="157"/>
      <c r="AP94" s="157"/>
      <c r="AQ94" s="157"/>
      <c r="AR94" s="160"/>
    </row>
    <row r="95" spans="1:44" ht="24.6" customHeight="1">
      <c r="A95" s="156"/>
      <c r="B95" s="157"/>
      <c r="C95" s="158"/>
      <c r="D95" s="159"/>
      <c r="E95" s="158"/>
      <c r="F95" s="168"/>
      <c r="G95" s="117"/>
      <c r="H95" s="156"/>
      <c r="I95" s="157"/>
      <c r="J95" s="157"/>
      <c r="K95" s="157"/>
      <c r="L95" s="157"/>
      <c r="M95" s="162"/>
      <c r="N95" s="117"/>
      <c r="O95" s="156"/>
      <c r="P95" s="169"/>
      <c r="Q95" s="157"/>
      <c r="R95" s="157"/>
      <c r="S95" s="157"/>
      <c r="T95" s="157"/>
      <c r="U95" s="160"/>
      <c r="V95" s="117"/>
      <c r="W95" s="156"/>
      <c r="X95" s="169"/>
      <c r="Y95" s="157"/>
      <c r="Z95" s="157"/>
      <c r="AA95" s="160"/>
      <c r="AC95" s="163"/>
      <c r="AD95" s="165"/>
      <c r="AE95" s="166"/>
      <c r="AG95" s="156"/>
      <c r="AH95" s="157"/>
      <c r="AI95" s="160"/>
      <c r="AK95" s="156"/>
      <c r="AL95" s="157"/>
      <c r="AM95" s="157"/>
      <c r="AN95" s="157"/>
      <c r="AO95" s="157"/>
      <c r="AP95" s="157"/>
      <c r="AQ95" s="157"/>
      <c r="AR95" s="160"/>
    </row>
    <row r="96" spans="1:44" ht="24.6" customHeight="1">
      <c r="A96" s="156"/>
      <c r="B96" s="157"/>
      <c r="C96" s="158"/>
      <c r="D96" s="159"/>
      <c r="E96" s="158"/>
      <c r="F96" s="168"/>
      <c r="G96" s="117"/>
      <c r="H96" s="156"/>
      <c r="I96" s="157"/>
      <c r="J96" s="157"/>
      <c r="K96" s="157"/>
      <c r="L96" s="157"/>
      <c r="M96" s="162"/>
      <c r="N96" s="117"/>
      <c r="O96" s="156"/>
      <c r="P96" s="169"/>
      <c r="Q96" s="157"/>
      <c r="R96" s="157"/>
      <c r="S96" s="157"/>
      <c r="T96" s="157"/>
      <c r="U96" s="160"/>
      <c r="V96" s="117"/>
      <c r="W96" s="156"/>
      <c r="X96" s="169"/>
      <c r="Y96" s="157"/>
      <c r="Z96" s="157"/>
      <c r="AA96" s="160"/>
      <c r="AC96" s="163"/>
      <c r="AD96" s="165"/>
      <c r="AE96" s="166"/>
      <c r="AG96" s="156"/>
      <c r="AH96" s="157"/>
      <c r="AI96" s="160"/>
      <c r="AK96" s="156"/>
      <c r="AL96" s="157"/>
      <c r="AM96" s="157"/>
      <c r="AN96" s="157"/>
      <c r="AO96" s="157"/>
      <c r="AP96" s="157"/>
      <c r="AQ96" s="157"/>
      <c r="AR96" s="160"/>
    </row>
    <row r="97" spans="1:44" ht="24.6" customHeight="1">
      <c r="A97" s="156"/>
      <c r="B97" s="157"/>
      <c r="C97" s="158"/>
      <c r="D97" s="159"/>
      <c r="E97" s="158"/>
      <c r="F97" s="168"/>
      <c r="G97" s="117"/>
      <c r="H97" s="156"/>
      <c r="I97" s="157"/>
      <c r="J97" s="157"/>
      <c r="K97" s="157"/>
      <c r="L97" s="157"/>
      <c r="M97" s="162"/>
      <c r="N97" s="117"/>
      <c r="O97" s="156"/>
      <c r="P97" s="169"/>
      <c r="Q97" s="157"/>
      <c r="R97" s="157"/>
      <c r="S97" s="157"/>
      <c r="T97" s="157"/>
      <c r="U97" s="160"/>
      <c r="V97" s="117"/>
      <c r="W97" s="156"/>
      <c r="X97" s="169"/>
      <c r="Y97" s="157"/>
      <c r="Z97" s="157"/>
      <c r="AA97" s="160"/>
      <c r="AC97" s="163"/>
      <c r="AD97" s="165"/>
      <c r="AE97" s="166"/>
      <c r="AG97" s="156"/>
      <c r="AH97" s="157"/>
      <c r="AI97" s="160"/>
      <c r="AK97" s="156"/>
      <c r="AL97" s="157"/>
      <c r="AM97" s="157"/>
      <c r="AN97" s="157"/>
      <c r="AO97" s="157"/>
      <c r="AP97" s="157"/>
      <c r="AQ97" s="157"/>
      <c r="AR97" s="160"/>
    </row>
    <row r="98" spans="1:44" ht="24.6" customHeight="1">
      <c r="A98" s="156"/>
      <c r="B98" s="157"/>
      <c r="C98" s="158"/>
      <c r="D98" s="159"/>
      <c r="E98" s="158"/>
      <c r="F98" s="168"/>
      <c r="G98" s="117"/>
      <c r="H98" s="156"/>
      <c r="I98" s="157"/>
      <c r="J98" s="157"/>
      <c r="K98" s="157"/>
      <c r="L98" s="157"/>
      <c r="M98" s="162"/>
      <c r="N98" s="117"/>
      <c r="O98" s="156"/>
      <c r="P98" s="169"/>
      <c r="Q98" s="157"/>
      <c r="R98" s="157"/>
      <c r="S98" s="157"/>
      <c r="T98" s="157"/>
      <c r="U98" s="160"/>
      <c r="V98" s="117"/>
      <c r="W98" s="156"/>
      <c r="X98" s="169"/>
      <c r="Y98" s="157"/>
      <c r="Z98" s="157"/>
      <c r="AA98" s="160"/>
      <c r="AC98" s="163"/>
      <c r="AD98" s="165"/>
      <c r="AE98" s="166"/>
      <c r="AG98" s="156"/>
      <c r="AH98" s="157"/>
      <c r="AI98" s="160"/>
      <c r="AK98" s="156"/>
      <c r="AL98" s="157"/>
      <c r="AM98" s="157"/>
      <c r="AN98" s="157"/>
      <c r="AO98" s="157"/>
      <c r="AP98" s="157"/>
      <c r="AQ98" s="157"/>
      <c r="AR98" s="160"/>
    </row>
    <row r="99" spans="1:44" ht="24.6" customHeight="1">
      <c r="A99" s="156"/>
      <c r="B99" s="157"/>
      <c r="C99" s="158"/>
      <c r="D99" s="159"/>
      <c r="E99" s="158"/>
      <c r="F99" s="168"/>
      <c r="G99" s="117"/>
      <c r="H99" s="156"/>
      <c r="I99" s="157"/>
      <c r="J99" s="157"/>
      <c r="K99" s="157"/>
      <c r="L99" s="157"/>
      <c r="M99" s="162"/>
      <c r="N99" s="117"/>
      <c r="O99" s="156"/>
      <c r="P99" s="169"/>
      <c r="Q99" s="157"/>
      <c r="R99" s="157"/>
      <c r="S99" s="157"/>
      <c r="T99" s="157"/>
      <c r="U99" s="160"/>
      <c r="V99" s="117"/>
      <c r="W99" s="156"/>
      <c r="X99" s="169"/>
      <c r="Y99" s="157"/>
      <c r="Z99" s="157"/>
      <c r="AA99" s="160"/>
      <c r="AC99" s="163"/>
      <c r="AD99" s="165"/>
      <c r="AE99" s="166"/>
      <c r="AG99" s="156"/>
      <c r="AH99" s="157"/>
      <c r="AI99" s="160"/>
      <c r="AK99" s="156"/>
      <c r="AL99" s="157"/>
      <c r="AM99" s="157"/>
      <c r="AN99" s="157"/>
      <c r="AO99" s="157"/>
      <c r="AP99" s="157"/>
      <c r="AQ99" s="157"/>
      <c r="AR99" s="160"/>
    </row>
    <row r="100" spans="1:44" ht="24.6" customHeight="1">
      <c r="A100" s="156"/>
      <c r="B100" s="157"/>
      <c r="C100" s="158"/>
      <c r="D100" s="159"/>
      <c r="E100" s="158"/>
      <c r="F100" s="168"/>
      <c r="G100" s="117"/>
      <c r="H100" s="156"/>
      <c r="I100" s="157"/>
      <c r="J100" s="157"/>
      <c r="K100" s="157"/>
      <c r="L100" s="157"/>
      <c r="M100" s="162"/>
      <c r="N100" s="117"/>
      <c r="O100" s="156"/>
      <c r="P100" s="169"/>
      <c r="Q100" s="157"/>
      <c r="R100" s="157"/>
      <c r="S100" s="157"/>
      <c r="T100" s="157"/>
      <c r="U100" s="160"/>
      <c r="V100" s="117"/>
      <c r="W100" s="156"/>
      <c r="X100" s="169"/>
      <c r="Y100" s="157"/>
      <c r="Z100" s="157"/>
      <c r="AA100" s="160"/>
      <c r="AC100" s="163"/>
      <c r="AD100" s="165"/>
      <c r="AE100" s="166"/>
      <c r="AG100" s="156"/>
      <c r="AH100" s="157"/>
      <c r="AI100" s="160"/>
      <c r="AK100" s="156"/>
      <c r="AL100" s="157"/>
      <c r="AM100" s="157"/>
      <c r="AN100" s="157"/>
      <c r="AO100" s="157"/>
      <c r="AP100" s="157"/>
      <c r="AQ100" s="157"/>
      <c r="AR100" s="160"/>
    </row>
    <row r="101" spans="1:44" ht="24.6" customHeight="1">
      <c r="A101" s="156"/>
      <c r="B101" s="157"/>
      <c r="C101" s="158"/>
      <c r="D101" s="159"/>
      <c r="E101" s="158"/>
      <c r="F101" s="168"/>
      <c r="G101" s="117"/>
      <c r="H101" s="156"/>
      <c r="I101" s="157"/>
      <c r="J101" s="157"/>
      <c r="K101" s="157"/>
      <c r="L101" s="157"/>
      <c r="M101" s="162"/>
      <c r="N101" s="117"/>
      <c r="O101" s="156"/>
      <c r="P101" s="169"/>
      <c r="Q101" s="157"/>
      <c r="R101" s="157"/>
      <c r="S101" s="157"/>
      <c r="T101" s="157"/>
      <c r="U101" s="160"/>
      <c r="V101" s="117"/>
      <c r="W101" s="156"/>
      <c r="X101" s="169"/>
      <c r="Y101" s="157"/>
      <c r="Z101" s="157"/>
      <c r="AA101" s="160"/>
      <c r="AC101" s="163"/>
      <c r="AD101" s="165"/>
      <c r="AE101" s="166"/>
      <c r="AG101" s="156"/>
      <c r="AH101" s="157"/>
      <c r="AI101" s="160"/>
      <c r="AK101" s="156"/>
      <c r="AL101" s="157"/>
      <c r="AM101" s="157"/>
      <c r="AN101" s="157"/>
      <c r="AO101" s="157"/>
      <c r="AP101" s="157"/>
      <c r="AQ101" s="157"/>
      <c r="AR101" s="160"/>
    </row>
    <row r="102" spans="1:44" ht="24.6" customHeight="1">
      <c r="A102" s="156"/>
      <c r="B102" s="157"/>
      <c r="C102" s="158"/>
      <c r="D102" s="159"/>
      <c r="E102" s="158"/>
      <c r="F102" s="168"/>
      <c r="G102" s="117"/>
      <c r="H102" s="156"/>
      <c r="I102" s="157"/>
      <c r="J102" s="157"/>
      <c r="K102" s="157"/>
      <c r="L102" s="157"/>
      <c r="M102" s="162"/>
      <c r="N102" s="117"/>
      <c r="O102" s="156"/>
      <c r="P102" s="169"/>
      <c r="Q102" s="157"/>
      <c r="R102" s="157"/>
      <c r="S102" s="157"/>
      <c r="T102" s="157"/>
      <c r="U102" s="160"/>
      <c r="V102" s="117"/>
      <c r="W102" s="156"/>
      <c r="X102" s="169"/>
      <c r="Y102" s="157"/>
      <c r="Z102" s="157"/>
      <c r="AA102" s="160"/>
      <c r="AC102" s="163"/>
      <c r="AD102" s="165"/>
      <c r="AE102" s="166"/>
      <c r="AG102" s="156"/>
      <c r="AH102" s="157"/>
      <c r="AI102" s="160"/>
      <c r="AK102" s="156"/>
      <c r="AL102" s="157"/>
      <c r="AM102" s="157"/>
      <c r="AN102" s="157"/>
      <c r="AO102" s="157"/>
      <c r="AP102" s="157"/>
      <c r="AQ102" s="157"/>
      <c r="AR102" s="160"/>
    </row>
    <row r="103" spans="1:44" ht="24.6" customHeight="1">
      <c r="A103" s="156"/>
      <c r="B103" s="157"/>
      <c r="C103" s="158"/>
      <c r="D103" s="159"/>
      <c r="E103" s="158"/>
      <c r="F103" s="168"/>
      <c r="G103" s="117"/>
      <c r="H103" s="156"/>
      <c r="I103" s="157"/>
      <c r="J103" s="157"/>
      <c r="K103" s="157"/>
      <c r="L103" s="157"/>
      <c r="M103" s="162"/>
      <c r="N103" s="117"/>
      <c r="O103" s="156"/>
      <c r="P103" s="169"/>
      <c r="Q103" s="157"/>
      <c r="R103" s="157"/>
      <c r="S103" s="157"/>
      <c r="T103" s="157"/>
      <c r="U103" s="160"/>
      <c r="V103" s="117"/>
      <c r="W103" s="156"/>
      <c r="X103" s="169"/>
      <c r="Y103" s="157"/>
      <c r="Z103" s="157"/>
      <c r="AA103" s="160"/>
      <c r="AC103" s="163"/>
      <c r="AD103" s="165"/>
      <c r="AE103" s="166"/>
      <c r="AG103" s="156"/>
      <c r="AH103" s="157"/>
      <c r="AI103" s="160"/>
      <c r="AK103" s="156"/>
      <c r="AL103" s="157"/>
      <c r="AM103" s="157"/>
      <c r="AN103" s="157"/>
      <c r="AO103" s="157"/>
      <c r="AP103" s="157"/>
      <c r="AQ103" s="157"/>
      <c r="AR103" s="160"/>
    </row>
    <row r="104" spans="1:44" ht="24.6" customHeight="1">
      <c r="A104" s="156"/>
      <c r="B104" s="157"/>
      <c r="C104" s="158"/>
      <c r="D104" s="159"/>
      <c r="E104" s="158"/>
      <c r="F104" s="168"/>
      <c r="G104" s="117"/>
      <c r="H104" s="156"/>
      <c r="I104" s="157"/>
      <c r="J104" s="157"/>
      <c r="K104" s="157"/>
      <c r="L104" s="157"/>
      <c r="M104" s="162"/>
      <c r="N104" s="117"/>
      <c r="O104" s="156"/>
      <c r="P104" s="169"/>
      <c r="Q104" s="157"/>
      <c r="R104" s="157"/>
      <c r="S104" s="157"/>
      <c r="T104" s="157"/>
      <c r="U104" s="160"/>
      <c r="V104" s="117"/>
      <c r="W104" s="156"/>
      <c r="X104" s="169"/>
      <c r="Y104" s="157"/>
      <c r="Z104" s="157"/>
      <c r="AA104" s="160"/>
      <c r="AC104" s="163"/>
      <c r="AD104" s="165"/>
      <c r="AE104" s="166"/>
      <c r="AG104" s="156"/>
      <c r="AH104" s="157"/>
      <c r="AI104" s="160"/>
      <c r="AK104" s="156"/>
      <c r="AL104" s="157"/>
      <c r="AM104" s="157"/>
      <c r="AN104" s="157"/>
      <c r="AO104" s="157"/>
      <c r="AP104" s="157"/>
      <c r="AQ104" s="157"/>
      <c r="AR104" s="160"/>
    </row>
    <row r="105" spans="1:44" ht="24.6" customHeight="1">
      <c r="A105" s="156"/>
      <c r="B105" s="157"/>
      <c r="C105" s="158"/>
      <c r="D105" s="159"/>
      <c r="E105" s="158"/>
      <c r="F105" s="168"/>
      <c r="G105" s="117"/>
      <c r="H105" s="156"/>
      <c r="I105" s="157"/>
      <c r="J105" s="157"/>
      <c r="K105" s="157"/>
      <c r="L105" s="157"/>
      <c r="M105" s="162"/>
      <c r="N105" s="117"/>
      <c r="O105" s="156"/>
      <c r="P105" s="169"/>
      <c r="Q105" s="157"/>
      <c r="R105" s="157"/>
      <c r="S105" s="157"/>
      <c r="T105" s="157"/>
      <c r="U105" s="160"/>
      <c r="V105" s="117"/>
      <c r="W105" s="156"/>
      <c r="X105" s="169"/>
      <c r="Y105" s="157"/>
      <c r="Z105" s="157"/>
      <c r="AA105" s="160"/>
      <c r="AC105" s="163"/>
      <c r="AD105" s="165"/>
      <c r="AE105" s="166"/>
      <c r="AG105" s="156"/>
      <c r="AH105" s="157"/>
      <c r="AI105" s="160"/>
      <c r="AK105" s="156"/>
      <c r="AL105" s="157"/>
      <c r="AM105" s="157"/>
      <c r="AN105" s="157"/>
      <c r="AO105" s="157"/>
      <c r="AP105" s="157"/>
      <c r="AQ105" s="157"/>
      <c r="AR105" s="160"/>
    </row>
    <row r="106" spans="1:44" ht="24.6" customHeight="1">
      <c r="A106" s="156"/>
      <c r="B106" s="157"/>
      <c r="C106" s="158"/>
      <c r="D106" s="159"/>
      <c r="E106" s="158"/>
      <c r="F106" s="168"/>
      <c r="G106" s="117"/>
      <c r="H106" s="156"/>
      <c r="I106" s="157"/>
      <c r="J106" s="157"/>
      <c r="K106" s="157"/>
      <c r="L106" s="157"/>
      <c r="M106" s="162"/>
      <c r="N106" s="117"/>
      <c r="O106" s="156"/>
      <c r="P106" s="169"/>
      <c r="Q106" s="157"/>
      <c r="R106" s="157"/>
      <c r="S106" s="157"/>
      <c r="T106" s="157"/>
      <c r="U106" s="160"/>
      <c r="V106" s="117"/>
      <c r="W106" s="156"/>
      <c r="X106" s="169"/>
      <c r="Y106" s="157"/>
      <c r="Z106" s="157"/>
      <c r="AA106" s="160"/>
      <c r="AC106" s="163"/>
      <c r="AD106" s="165"/>
      <c r="AE106" s="166"/>
      <c r="AG106" s="156"/>
      <c r="AH106" s="157"/>
      <c r="AI106" s="160"/>
      <c r="AK106" s="156"/>
      <c r="AL106" s="157"/>
      <c r="AM106" s="157"/>
      <c r="AN106" s="157"/>
      <c r="AO106" s="157"/>
      <c r="AP106" s="157"/>
      <c r="AQ106" s="157"/>
      <c r="AR106" s="160"/>
    </row>
    <row r="107" spans="1:44" ht="24.6" customHeight="1">
      <c r="A107" s="156"/>
      <c r="B107" s="157"/>
      <c r="C107" s="158"/>
      <c r="D107" s="159"/>
      <c r="E107" s="158"/>
      <c r="F107" s="168"/>
      <c r="G107" s="117"/>
      <c r="H107" s="156"/>
      <c r="I107" s="157"/>
      <c r="J107" s="157"/>
      <c r="K107" s="157"/>
      <c r="L107" s="157"/>
      <c r="M107" s="162"/>
      <c r="N107" s="117"/>
      <c r="O107" s="156"/>
      <c r="P107" s="169"/>
      <c r="Q107" s="157"/>
      <c r="R107" s="157"/>
      <c r="S107" s="157"/>
      <c r="T107" s="157"/>
      <c r="U107" s="160"/>
      <c r="V107" s="117"/>
      <c r="W107" s="156"/>
      <c r="X107" s="169"/>
      <c r="Y107" s="157"/>
      <c r="Z107" s="157"/>
      <c r="AA107" s="160"/>
      <c r="AC107" s="163"/>
      <c r="AD107" s="165"/>
      <c r="AE107" s="166"/>
      <c r="AG107" s="156"/>
      <c r="AH107" s="157"/>
      <c r="AI107" s="160"/>
      <c r="AK107" s="156"/>
      <c r="AL107" s="157"/>
      <c r="AM107" s="157"/>
      <c r="AN107" s="157"/>
      <c r="AO107" s="157"/>
      <c r="AP107" s="157"/>
      <c r="AQ107" s="157"/>
      <c r="AR107" s="160"/>
    </row>
    <row r="108" spans="1:44" ht="24.6" customHeight="1">
      <c r="A108" s="156"/>
      <c r="B108" s="157"/>
      <c r="C108" s="158"/>
      <c r="D108" s="159"/>
      <c r="E108" s="158"/>
      <c r="F108" s="168"/>
      <c r="G108" s="117"/>
      <c r="H108" s="156"/>
      <c r="I108" s="157"/>
      <c r="J108" s="157"/>
      <c r="K108" s="157"/>
      <c r="L108" s="157"/>
      <c r="M108" s="162"/>
      <c r="N108" s="117"/>
      <c r="O108" s="156"/>
      <c r="P108" s="169"/>
      <c r="Q108" s="157"/>
      <c r="R108" s="157"/>
      <c r="S108" s="157"/>
      <c r="T108" s="157"/>
      <c r="U108" s="160"/>
      <c r="V108" s="117"/>
      <c r="W108" s="156"/>
      <c r="X108" s="169"/>
      <c r="Y108" s="157"/>
      <c r="Z108" s="157"/>
      <c r="AA108" s="160"/>
      <c r="AC108" s="163"/>
      <c r="AD108" s="165"/>
      <c r="AE108" s="166"/>
      <c r="AG108" s="156"/>
      <c r="AH108" s="157"/>
      <c r="AI108" s="160"/>
      <c r="AK108" s="156"/>
      <c r="AL108" s="157"/>
      <c r="AM108" s="157"/>
      <c r="AN108" s="157"/>
      <c r="AO108" s="157"/>
      <c r="AP108" s="157"/>
      <c r="AQ108" s="157"/>
      <c r="AR108" s="160"/>
    </row>
    <row r="109" spans="1:44" ht="24.6" customHeight="1">
      <c r="A109" s="156"/>
      <c r="B109" s="157"/>
      <c r="C109" s="158"/>
      <c r="D109" s="159"/>
      <c r="E109" s="158"/>
      <c r="F109" s="168"/>
      <c r="G109" s="117"/>
      <c r="H109" s="156"/>
      <c r="I109" s="157"/>
      <c r="J109" s="157"/>
      <c r="K109" s="157"/>
      <c r="L109" s="157"/>
      <c r="M109" s="162"/>
      <c r="N109" s="117"/>
      <c r="O109" s="156"/>
      <c r="P109" s="169"/>
      <c r="Q109" s="157"/>
      <c r="R109" s="157"/>
      <c r="S109" s="157"/>
      <c r="T109" s="157"/>
      <c r="U109" s="160"/>
      <c r="V109" s="117"/>
      <c r="W109" s="156"/>
      <c r="X109" s="169"/>
      <c r="Y109" s="157"/>
      <c r="Z109" s="157"/>
      <c r="AA109" s="160"/>
      <c r="AC109" s="163"/>
      <c r="AD109" s="165"/>
      <c r="AE109" s="166"/>
      <c r="AG109" s="156"/>
      <c r="AH109" s="157"/>
      <c r="AI109" s="160"/>
      <c r="AK109" s="156"/>
      <c r="AL109" s="157"/>
      <c r="AM109" s="157"/>
      <c r="AN109" s="157"/>
      <c r="AO109" s="157"/>
      <c r="AP109" s="157"/>
      <c r="AQ109" s="157"/>
      <c r="AR109" s="160"/>
    </row>
    <row r="110" spans="1:44" ht="24.6" customHeight="1">
      <c r="A110" s="156"/>
      <c r="B110" s="157"/>
      <c r="C110" s="158"/>
      <c r="D110" s="159"/>
      <c r="E110" s="158"/>
      <c r="F110" s="168"/>
      <c r="G110" s="117"/>
      <c r="H110" s="156"/>
      <c r="I110" s="157"/>
      <c r="J110" s="157"/>
      <c r="K110" s="157"/>
      <c r="L110" s="157"/>
      <c r="M110" s="162"/>
      <c r="N110" s="117"/>
      <c r="O110" s="156"/>
      <c r="P110" s="169"/>
      <c r="Q110" s="157"/>
      <c r="R110" s="157"/>
      <c r="S110" s="157"/>
      <c r="T110" s="157"/>
      <c r="U110" s="160"/>
      <c r="V110" s="117"/>
      <c r="W110" s="156"/>
      <c r="X110" s="169"/>
      <c r="Y110" s="157"/>
      <c r="Z110" s="157"/>
      <c r="AA110" s="160"/>
      <c r="AC110" s="163"/>
      <c r="AD110" s="165"/>
      <c r="AE110" s="166"/>
      <c r="AG110" s="156"/>
      <c r="AH110" s="157"/>
      <c r="AI110" s="160"/>
      <c r="AK110" s="156"/>
      <c r="AL110" s="157"/>
      <c r="AM110" s="157"/>
      <c r="AN110" s="157"/>
      <c r="AO110" s="157"/>
      <c r="AP110" s="157"/>
      <c r="AQ110" s="157"/>
      <c r="AR110" s="160"/>
    </row>
    <row r="111" spans="1:44" ht="24.6" customHeight="1">
      <c r="A111" s="156"/>
      <c r="B111" s="157"/>
      <c r="C111" s="158"/>
      <c r="D111" s="159"/>
      <c r="E111" s="158"/>
      <c r="F111" s="168"/>
      <c r="G111" s="117"/>
      <c r="H111" s="156"/>
      <c r="I111" s="157"/>
      <c r="J111" s="157"/>
      <c r="K111" s="157"/>
      <c r="L111" s="157"/>
      <c r="M111" s="162"/>
      <c r="N111" s="117"/>
      <c r="O111" s="156"/>
      <c r="P111" s="169"/>
      <c r="Q111" s="157"/>
      <c r="R111" s="157"/>
      <c r="S111" s="157"/>
      <c r="T111" s="157"/>
      <c r="U111" s="160"/>
      <c r="V111" s="117"/>
      <c r="W111" s="156"/>
      <c r="X111" s="169"/>
      <c r="Y111" s="157"/>
      <c r="Z111" s="157"/>
      <c r="AA111" s="160"/>
      <c r="AC111" s="163"/>
      <c r="AD111" s="165"/>
      <c r="AE111" s="166"/>
      <c r="AG111" s="156"/>
      <c r="AH111" s="157"/>
      <c r="AI111" s="160"/>
      <c r="AK111" s="156"/>
      <c r="AL111" s="157"/>
      <c r="AM111" s="157"/>
      <c r="AN111" s="157"/>
      <c r="AO111" s="157"/>
      <c r="AP111" s="157"/>
      <c r="AQ111" s="157"/>
      <c r="AR111" s="160"/>
    </row>
    <row r="112" spans="1:44" ht="24.6" customHeight="1">
      <c r="A112" s="156"/>
      <c r="B112" s="157"/>
      <c r="C112" s="158"/>
      <c r="D112" s="159"/>
      <c r="E112" s="158"/>
      <c r="F112" s="168"/>
      <c r="G112" s="117"/>
      <c r="H112" s="156"/>
      <c r="I112" s="157"/>
      <c r="J112" s="157"/>
      <c r="K112" s="157"/>
      <c r="L112" s="157"/>
      <c r="M112" s="162"/>
      <c r="N112" s="117"/>
      <c r="O112" s="156"/>
      <c r="P112" s="169"/>
      <c r="Q112" s="157"/>
      <c r="R112" s="157"/>
      <c r="S112" s="157"/>
      <c r="T112" s="157"/>
      <c r="U112" s="160"/>
      <c r="V112" s="117"/>
      <c r="W112" s="156"/>
      <c r="X112" s="169"/>
      <c r="Y112" s="157"/>
      <c r="Z112" s="157"/>
      <c r="AA112" s="160"/>
      <c r="AC112" s="163"/>
      <c r="AD112" s="165"/>
      <c r="AE112" s="166"/>
      <c r="AG112" s="156"/>
      <c r="AH112" s="157"/>
      <c r="AI112" s="160"/>
      <c r="AK112" s="156"/>
      <c r="AL112" s="157"/>
      <c r="AM112" s="157"/>
      <c r="AN112" s="157"/>
      <c r="AO112" s="157"/>
      <c r="AP112" s="157"/>
      <c r="AQ112" s="157"/>
      <c r="AR112" s="160"/>
    </row>
    <row r="113" spans="1:44" ht="24.6" customHeight="1">
      <c r="A113" s="156"/>
      <c r="B113" s="157"/>
      <c r="C113" s="158"/>
      <c r="D113" s="159"/>
      <c r="E113" s="158"/>
      <c r="F113" s="168"/>
      <c r="G113" s="117"/>
      <c r="H113" s="156"/>
      <c r="I113" s="157"/>
      <c r="J113" s="157"/>
      <c r="K113" s="157"/>
      <c r="L113" s="157"/>
      <c r="M113" s="162"/>
      <c r="N113" s="117"/>
      <c r="O113" s="156"/>
      <c r="P113" s="169"/>
      <c r="Q113" s="157"/>
      <c r="R113" s="157"/>
      <c r="S113" s="157"/>
      <c r="T113" s="157"/>
      <c r="U113" s="160"/>
      <c r="V113" s="117"/>
      <c r="W113" s="156"/>
      <c r="X113" s="169"/>
      <c r="Y113" s="157"/>
      <c r="Z113" s="157"/>
      <c r="AA113" s="160"/>
      <c r="AC113" s="163"/>
      <c r="AD113" s="165"/>
      <c r="AE113" s="166"/>
      <c r="AG113" s="156"/>
      <c r="AH113" s="157"/>
      <c r="AI113" s="160"/>
      <c r="AK113" s="156"/>
      <c r="AL113" s="157"/>
      <c r="AM113" s="157"/>
      <c r="AN113" s="157"/>
      <c r="AO113" s="157"/>
      <c r="AP113" s="157"/>
      <c r="AQ113" s="157"/>
      <c r="AR113" s="160"/>
    </row>
    <row r="114" spans="1:44" ht="24.6" customHeight="1">
      <c r="A114" s="156"/>
      <c r="B114" s="157"/>
      <c r="C114" s="158"/>
      <c r="D114" s="159"/>
      <c r="E114" s="158"/>
      <c r="F114" s="168"/>
      <c r="G114" s="117"/>
      <c r="H114" s="156"/>
      <c r="I114" s="157"/>
      <c r="J114" s="157"/>
      <c r="K114" s="157"/>
      <c r="L114" s="157"/>
      <c r="M114" s="162"/>
      <c r="N114" s="117"/>
      <c r="O114" s="156"/>
      <c r="P114" s="169"/>
      <c r="Q114" s="157"/>
      <c r="R114" s="157"/>
      <c r="S114" s="157"/>
      <c r="T114" s="157"/>
      <c r="U114" s="160"/>
      <c r="V114" s="117"/>
      <c r="W114" s="156"/>
      <c r="X114" s="169"/>
      <c r="Y114" s="157"/>
      <c r="Z114" s="157"/>
      <c r="AA114" s="160"/>
      <c r="AC114" s="163"/>
      <c r="AD114" s="165"/>
      <c r="AE114" s="166"/>
      <c r="AG114" s="156"/>
      <c r="AH114" s="157"/>
      <c r="AI114" s="160"/>
      <c r="AK114" s="156"/>
      <c r="AL114" s="157"/>
      <c r="AM114" s="157"/>
      <c r="AN114" s="157"/>
      <c r="AO114" s="157"/>
      <c r="AP114" s="157"/>
      <c r="AQ114" s="157"/>
      <c r="AR114" s="160"/>
    </row>
    <row r="115" spans="1:44" ht="24.6" customHeight="1">
      <c r="A115" s="156"/>
      <c r="B115" s="157"/>
      <c r="C115" s="158"/>
      <c r="D115" s="159"/>
      <c r="E115" s="158"/>
      <c r="F115" s="168"/>
      <c r="G115" s="117"/>
      <c r="H115" s="156"/>
      <c r="I115" s="157"/>
      <c r="J115" s="157"/>
      <c r="K115" s="157"/>
      <c r="L115" s="157"/>
      <c r="M115" s="162"/>
      <c r="N115" s="117"/>
      <c r="O115" s="156"/>
      <c r="P115" s="169"/>
      <c r="Q115" s="157"/>
      <c r="R115" s="157"/>
      <c r="S115" s="157"/>
      <c r="T115" s="157"/>
      <c r="U115" s="160"/>
      <c r="V115" s="117"/>
      <c r="W115" s="156"/>
      <c r="X115" s="169"/>
      <c r="Y115" s="157"/>
      <c r="Z115" s="157"/>
      <c r="AA115" s="160"/>
      <c r="AC115" s="163"/>
      <c r="AD115" s="165"/>
      <c r="AE115" s="166"/>
      <c r="AG115" s="156"/>
      <c r="AH115" s="157"/>
      <c r="AI115" s="160"/>
      <c r="AK115" s="156"/>
      <c r="AL115" s="157"/>
      <c r="AM115" s="157"/>
      <c r="AN115" s="157"/>
      <c r="AO115" s="157"/>
      <c r="AP115" s="157"/>
      <c r="AQ115" s="157"/>
      <c r="AR115" s="160"/>
    </row>
    <row r="116" spans="1:44" ht="24.6" customHeight="1">
      <c r="A116" s="156"/>
      <c r="B116" s="157"/>
      <c r="C116" s="158"/>
      <c r="D116" s="159"/>
      <c r="E116" s="158"/>
      <c r="F116" s="168"/>
      <c r="G116" s="117"/>
      <c r="H116" s="156"/>
      <c r="I116" s="157"/>
      <c r="J116" s="157"/>
      <c r="K116" s="157"/>
      <c r="L116" s="157"/>
      <c r="M116" s="162"/>
      <c r="N116" s="117"/>
      <c r="O116" s="156"/>
      <c r="P116" s="169"/>
      <c r="Q116" s="157"/>
      <c r="R116" s="157"/>
      <c r="S116" s="157"/>
      <c r="T116" s="157"/>
      <c r="U116" s="160"/>
      <c r="V116" s="117"/>
      <c r="W116" s="156"/>
      <c r="X116" s="169"/>
      <c r="Y116" s="157"/>
      <c r="Z116" s="157"/>
      <c r="AA116" s="160"/>
      <c r="AC116" s="163"/>
      <c r="AD116" s="165"/>
      <c r="AE116" s="166"/>
      <c r="AG116" s="156"/>
      <c r="AH116" s="157"/>
      <c r="AI116" s="160"/>
      <c r="AK116" s="156"/>
      <c r="AL116" s="157"/>
      <c r="AM116" s="157"/>
      <c r="AN116" s="157"/>
      <c r="AO116" s="157"/>
      <c r="AP116" s="157"/>
      <c r="AQ116" s="157"/>
      <c r="AR116" s="160"/>
    </row>
    <row r="117" spans="1:44" ht="24.6" customHeight="1">
      <c r="A117" s="156"/>
      <c r="B117" s="157"/>
      <c r="C117" s="158"/>
      <c r="D117" s="159"/>
      <c r="E117" s="158"/>
      <c r="F117" s="168"/>
      <c r="G117" s="117"/>
      <c r="H117" s="156"/>
      <c r="I117" s="157"/>
      <c r="J117" s="157"/>
      <c r="K117" s="157"/>
      <c r="L117" s="157"/>
      <c r="M117" s="162"/>
      <c r="N117" s="117"/>
      <c r="O117" s="156"/>
      <c r="P117" s="169"/>
      <c r="Q117" s="157"/>
      <c r="R117" s="157"/>
      <c r="S117" s="157"/>
      <c r="T117" s="157"/>
      <c r="U117" s="160"/>
      <c r="V117" s="117"/>
      <c r="W117" s="156"/>
      <c r="X117" s="169"/>
      <c r="Y117" s="157"/>
      <c r="Z117" s="157"/>
      <c r="AA117" s="160"/>
      <c r="AC117" s="163"/>
      <c r="AD117" s="165"/>
      <c r="AE117" s="166"/>
      <c r="AG117" s="156"/>
      <c r="AH117" s="157"/>
      <c r="AI117" s="160"/>
      <c r="AK117" s="156"/>
      <c r="AL117" s="157"/>
      <c r="AM117" s="157"/>
      <c r="AN117" s="157"/>
      <c r="AO117" s="157"/>
      <c r="AP117" s="157"/>
      <c r="AQ117" s="157"/>
      <c r="AR117" s="160"/>
    </row>
    <row r="118" spans="1:44" ht="24.6" customHeight="1">
      <c r="A118" s="156"/>
      <c r="B118" s="157"/>
      <c r="C118" s="158"/>
      <c r="D118" s="159"/>
      <c r="E118" s="158"/>
      <c r="F118" s="168"/>
      <c r="G118" s="117"/>
      <c r="H118" s="156"/>
      <c r="I118" s="157"/>
      <c r="J118" s="157"/>
      <c r="K118" s="157"/>
      <c r="L118" s="157"/>
      <c r="M118" s="162"/>
      <c r="N118" s="117"/>
      <c r="O118" s="156"/>
      <c r="P118" s="169"/>
      <c r="Q118" s="157"/>
      <c r="R118" s="157"/>
      <c r="S118" s="157"/>
      <c r="T118" s="157"/>
      <c r="U118" s="160"/>
      <c r="V118" s="117"/>
      <c r="W118" s="156"/>
      <c r="X118" s="169"/>
      <c r="Y118" s="157"/>
      <c r="Z118" s="157"/>
      <c r="AA118" s="160"/>
      <c r="AC118" s="163"/>
      <c r="AD118" s="165"/>
      <c r="AE118" s="166"/>
      <c r="AG118" s="156"/>
      <c r="AH118" s="157"/>
      <c r="AI118" s="160"/>
      <c r="AK118" s="156"/>
      <c r="AL118" s="157"/>
      <c r="AM118" s="157"/>
      <c r="AN118" s="157"/>
      <c r="AO118" s="157"/>
      <c r="AP118" s="157"/>
      <c r="AQ118" s="157"/>
      <c r="AR118" s="160"/>
    </row>
    <row r="119" spans="1:44" ht="24.6" customHeight="1">
      <c r="A119" s="156"/>
      <c r="B119" s="157"/>
      <c r="C119" s="158"/>
      <c r="D119" s="159"/>
      <c r="E119" s="158"/>
      <c r="F119" s="168"/>
      <c r="G119" s="117"/>
      <c r="H119" s="156"/>
      <c r="I119" s="157"/>
      <c r="J119" s="157"/>
      <c r="K119" s="157"/>
      <c r="L119" s="157"/>
      <c r="M119" s="162"/>
      <c r="N119" s="117"/>
      <c r="O119" s="156"/>
      <c r="P119" s="169"/>
      <c r="Q119" s="157"/>
      <c r="R119" s="157"/>
      <c r="S119" s="157"/>
      <c r="T119" s="157"/>
      <c r="U119" s="160"/>
      <c r="V119" s="117"/>
      <c r="W119" s="156"/>
      <c r="X119" s="169"/>
      <c r="Y119" s="157"/>
      <c r="Z119" s="157"/>
      <c r="AA119" s="160"/>
      <c r="AC119" s="163"/>
      <c r="AD119" s="165"/>
      <c r="AE119" s="166"/>
      <c r="AG119" s="156"/>
      <c r="AH119" s="157"/>
      <c r="AI119" s="160"/>
      <c r="AK119" s="156"/>
      <c r="AL119" s="157"/>
      <c r="AM119" s="157"/>
      <c r="AN119" s="157"/>
      <c r="AO119" s="157"/>
      <c r="AP119" s="157"/>
      <c r="AQ119" s="157"/>
      <c r="AR119" s="160"/>
    </row>
    <row r="120" spans="1:44" ht="24.6" customHeight="1">
      <c r="A120" s="156"/>
      <c r="B120" s="157"/>
      <c r="C120" s="158"/>
      <c r="D120" s="159"/>
      <c r="E120" s="158"/>
      <c r="F120" s="168"/>
      <c r="G120" s="117"/>
      <c r="H120" s="156"/>
      <c r="I120" s="157"/>
      <c r="J120" s="157"/>
      <c r="K120" s="157"/>
      <c r="L120" s="157"/>
      <c r="M120" s="162"/>
      <c r="N120" s="117"/>
      <c r="O120" s="156"/>
      <c r="P120" s="169"/>
      <c r="Q120" s="157"/>
      <c r="R120" s="157"/>
      <c r="S120" s="157"/>
      <c r="T120" s="157"/>
      <c r="U120" s="160"/>
      <c r="V120" s="117"/>
      <c r="W120" s="156"/>
      <c r="X120" s="169"/>
      <c r="Y120" s="157"/>
      <c r="Z120" s="157"/>
      <c r="AA120" s="160"/>
      <c r="AC120" s="163"/>
      <c r="AD120" s="165"/>
      <c r="AE120" s="166"/>
      <c r="AG120" s="156"/>
      <c r="AH120" s="157"/>
      <c r="AI120" s="160"/>
      <c r="AK120" s="156"/>
      <c r="AL120" s="157"/>
      <c r="AM120" s="157"/>
      <c r="AN120" s="157"/>
      <c r="AO120" s="157"/>
      <c r="AP120" s="157"/>
      <c r="AQ120" s="157"/>
      <c r="AR120" s="160"/>
    </row>
    <row r="121" spans="1:44" ht="24.6" customHeight="1">
      <c r="A121" s="156"/>
      <c r="B121" s="157"/>
      <c r="C121" s="158"/>
      <c r="D121" s="159"/>
      <c r="E121" s="158"/>
      <c r="F121" s="168"/>
      <c r="G121" s="117"/>
      <c r="H121" s="156"/>
      <c r="I121" s="157"/>
      <c r="J121" s="157"/>
      <c r="K121" s="157"/>
      <c r="L121" s="157"/>
      <c r="M121" s="162"/>
      <c r="N121" s="117"/>
      <c r="O121" s="156"/>
      <c r="P121" s="169"/>
      <c r="Q121" s="157"/>
      <c r="R121" s="157"/>
      <c r="S121" s="157"/>
      <c r="T121" s="157"/>
      <c r="U121" s="160"/>
      <c r="V121" s="117"/>
      <c r="W121" s="156"/>
      <c r="X121" s="169"/>
      <c r="Y121" s="157"/>
      <c r="Z121" s="157"/>
      <c r="AA121" s="160"/>
      <c r="AC121" s="163"/>
      <c r="AD121" s="165"/>
      <c r="AE121" s="166"/>
      <c r="AG121" s="156"/>
      <c r="AH121" s="157"/>
      <c r="AI121" s="160"/>
      <c r="AK121" s="156"/>
      <c r="AL121" s="157"/>
      <c r="AM121" s="157"/>
      <c r="AN121" s="157"/>
      <c r="AO121" s="157"/>
      <c r="AP121" s="157"/>
      <c r="AQ121" s="157"/>
      <c r="AR121" s="160"/>
    </row>
    <row r="122" spans="1:44" ht="24.6" customHeight="1">
      <c r="A122" s="156"/>
      <c r="B122" s="157"/>
      <c r="C122" s="158"/>
      <c r="D122" s="159"/>
      <c r="E122" s="158"/>
      <c r="F122" s="168"/>
      <c r="G122" s="117"/>
      <c r="H122" s="156"/>
      <c r="I122" s="157"/>
      <c r="J122" s="157"/>
      <c r="K122" s="157"/>
      <c r="L122" s="157"/>
      <c r="M122" s="162"/>
      <c r="N122" s="117"/>
      <c r="O122" s="156"/>
      <c r="P122" s="169"/>
      <c r="Q122" s="157"/>
      <c r="R122" s="157"/>
      <c r="S122" s="157"/>
      <c r="T122" s="157"/>
      <c r="U122" s="160"/>
      <c r="V122" s="117"/>
      <c r="W122" s="156"/>
      <c r="X122" s="169"/>
      <c r="Y122" s="157"/>
      <c r="Z122" s="157"/>
      <c r="AA122" s="160"/>
      <c r="AC122" s="163"/>
      <c r="AD122" s="165"/>
      <c r="AE122" s="166"/>
      <c r="AG122" s="156"/>
      <c r="AH122" s="157"/>
      <c r="AI122" s="160"/>
      <c r="AK122" s="156"/>
      <c r="AL122" s="157"/>
      <c r="AM122" s="157"/>
      <c r="AN122" s="157"/>
      <c r="AO122" s="157"/>
      <c r="AP122" s="157"/>
      <c r="AQ122" s="157"/>
      <c r="AR122" s="160"/>
    </row>
    <row r="123" spans="1:44" ht="24.6" customHeight="1">
      <c r="A123" s="156"/>
      <c r="B123" s="157"/>
      <c r="C123" s="158"/>
      <c r="D123" s="159"/>
      <c r="E123" s="158"/>
      <c r="F123" s="168"/>
      <c r="G123" s="117"/>
      <c r="H123" s="156"/>
      <c r="I123" s="157"/>
      <c r="J123" s="157"/>
      <c r="K123" s="157"/>
      <c r="L123" s="157"/>
      <c r="M123" s="162"/>
      <c r="N123" s="117"/>
      <c r="O123" s="156"/>
      <c r="P123" s="169"/>
      <c r="Q123" s="157"/>
      <c r="R123" s="157"/>
      <c r="S123" s="157"/>
      <c r="T123" s="157"/>
      <c r="U123" s="160"/>
      <c r="V123" s="117"/>
      <c r="W123" s="156"/>
      <c r="X123" s="169"/>
      <c r="Y123" s="157"/>
      <c r="Z123" s="157"/>
      <c r="AA123" s="160"/>
      <c r="AC123" s="163"/>
      <c r="AD123" s="165"/>
      <c r="AE123" s="166"/>
      <c r="AG123" s="156"/>
      <c r="AH123" s="157"/>
      <c r="AI123" s="160"/>
      <c r="AK123" s="156"/>
      <c r="AL123" s="157"/>
      <c r="AM123" s="157"/>
      <c r="AN123" s="157"/>
      <c r="AO123" s="157"/>
      <c r="AP123" s="157"/>
      <c r="AQ123" s="157"/>
      <c r="AR123" s="160"/>
    </row>
    <row r="124" spans="1:44" ht="24.6" customHeight="1">
      <c r="A124" s="156"/>
      <c r="B124" s="157"/>
      <c r="C124" s="158"/>
      <c r="D124" s="159"/>
      <c r="E124" s="158"/>
      <c r="F124" s="168"/>
      <c r="G124" s="117"/>
      <c r="H124" s="156"/>
      <c r="I124" s="157"/>
      <c r="J124" s="157"/>
      <c r="K124" s="157"/>
      <c r="L124" s="157"/>
      <c r="M124" s="162"/>
      <c r="N124" s="117"/>
      <c r="O124" s="156"/>
      <c r="P124" s="169"/>
      <c r="Q124" s="157"/>
      <c r="R124" s="157"/>
      <c r="S124" s="157"/>
      <c r="T124" s="157"/>
      <c r="U124" s="160"/>
      <c r="V124" s="117"/>
      <c r="W124" s="156"/>
      <c r="X124" s="169"/>
      <c r="Y124" s="157"/>
      <c r="Z124" s="157"/>
      <c r="AA124" s="160"/>
      <c r="AC124" s="163"/>
      <c r="AD124" s="165"/>
      <c r="AE124" s="166"/>
      <c r="AG124" s="156"/>
      <c r="AH124" s="157"/>
      <c r="AI124" s="160"/>
      <c r="AK124" s="156"/>
      <c r="AL124" s="157"/>
      <c r="AM124" s="157"/>
      <c r="AN124" s="157"/>
      <c r="AO124" s="157"/>
      <c r="AP124" s="157"/>
      <c r="AQ124" s="157"/>
      <c r="AR124" s="160"/>
    </row>
    <row r="125" spans="1:44" ht="24.6" customHeight="1">
      <c r="A125" s="156"/>
      <c r="B125" s="157"/>
      <c r="C125" s="158"/>
      <c r="D125" s="159"/>
      <c r="E125" s="158"/>
      <c r="F125" s="168"/>
      <c r="G125" s="117"/>
      <c r="H125" s="156"/>
      <c r="I125" s="157"/>
      <c r="J125" s="157"/>
      <c r="K125" s="157"/>
      <c r="L125" s="157"/>
      <c r="M125" s="162"/>
      <c r="N125" s="117"/>
      <c r="O125" s="156"/>
      <c r="P125" s="169"/>
      <c r="Q125" s="157"/>
      <c r="R125" s="157"/>
      <c r="S125" s="157"/>
      <c r="T125" s="157"/>
      <c r="U125" s="160"/>
      <c r="V125" s="117"/>
      <c r="W125" s="156"/>
      <c r="X125" s="169"/>
      <c r="Y125" s="157"/>
      <c r="Z125" s="157"/>
      <c r="AA125" s="160"/>
      <c r="AC125" s="163"/>
      <c r="AD125" s="165"/>
      <c r="AE125" s="166"/>
      <c r="AG125" s="156"/>
      <c r="AH125" s="157"/>
      <c r="AI125" s="160"/>
      <c r="AK125" s="156"/>
      <c r="AL125" s="157"/>
      <c r="AM125" s="157"/>
      <c r="AN125" s="157"/>
      <c r="AO125" s="157"/>
      <c r="AP125" s="157"/>
      <c r="AQ125" s="157"/>
      <c r="AR125" s="160"/>
    </row>
    <row r="126" spans="1:44" ht="24.6" customHeight="1">
      <c r="A126" s="156"/>
      <c r="B126" s="157"/>
      <c r="C126" s="158"/>
      <c r="D126" s="159"/>
      <c r="E126" s="158"/>
      <c r="F126" s="168"/>
      <c r="G126" s="117"/>
      <c r="H126" s="156"/>
      <c r="I126" s="157"/>
      <c r="J126" s="157"/>
      <c r="K126" s="157"/>
      <c r="L126" s="157"/>
      <c r="M126" s="162"/>
      <c r="N126" s="117"/>
      <c r="O126" s="156"/>
      <c r="P126" s="169"/>
      <c r="Q126" s="157"/>
      <c r="R126" s="157"/>
      <c r="S126" s="157"/>
      <c r="T126" s="157"/>
      <c r="U126" s="160"/>
      <c r="V126" s="117"/>
      <c r="W126" s="156"/>
      <c r="X126" s="169"/>
      <c r="Y126" s="157"/>
      <c r="Z126" s="157"/>
      <c r="AA126" s="160"/>
      <c r="AC126" s="163"/>
      <c r="AD126" s="165"/>
      <c r="AE126" s="166"/>
      <c r="AG126" s="156"/>
      <c r="AH126" s="157"/>
      <c r="AI126" s="160"/>
      <c r="AK126" s="156"/>
      <c r="AL126" s="157"/>
      <c r="AM126" s="157"/>
      <c r="AN126" s="157"/>
      <c r="AO126" s="157"/>
      <c r="AP126" s="157"/>
      <c r="AQ126" s="157"/>
      <c r="AR126" s="160"/>
    </row>
    <row r="127" spans="1:44" ht="24.6" customHeight="1">
      <c r="A127" s="156"/>
      <c r="B127" s="157"/>
      <c r="C127" s="158"/>
      <c r="D127" s="159"/>
      <c r="E127" s="158"/>
      <c r="F127" s="168"/>
      <c r="G127" s="117"/>
      <c r="H127" s="156"/>
      <c r="I127" s="157"/>
      <c r="J127" s="157"/>
      <c r="K127" s="157"/>
      <c r="L127" s="157"/>
      <c r="M127" s="162"/>
      <c r="N127" s="117"/>
      <c r="O127" s="156"/>
      <c r="P127" s="169"/>
      <c r="Q127" s="157"/>
      <c r="R127" s="157"/>
      <c r="S127" s="157"/>
      <c r="T127" s="157"/>
      <c r="U127" s="160"/>
      <c r="V127" s="117"/>
      <c r="W127" s="156"/>
      <c r="X127" s="169"/>
      <c r="Y127" s="157"/>
      <c r="Z127" s="157"/>
      <c r="AA127" s="160"/>
      <c r="AC127" s="163"/>
      <c r="AD127" s="165"/>
      <c r="AE127" s="166"/>
      <c r="AG127" s="156"/>
      <c r="AH127" s="157"/>
      <c r="AI127" s="160"/>
      <c r="AK127" s="156"/>
      <c r="AL127" s="157"/>
      <c r="AM127" s="157"/>
      <c r="AN127" s="157"/>
      <c r="AO127" s="157"/>
      <c r="AP127" s="157"/>
      <c r="AQ127" s="157"/>
      <c r="AR127" s="160"/>
    </row>
    <row r="128" spans="1:44" ht="24.6" customHeight="1">
      <c r="A128" s="156"/>
      <c r="B128" s="157"/>
      <c r="C128" s="158"/>
      <c r="D128" s="159"/>
      <c r="E128" s="158"/>
      <c r="F128" s="168"/>
      <c r="G128" s="117"/>
      <c r="H128" s="156"/>
      <c r="I128" s="157"/>
      <c r="J128" s="157"/>
      <c r="K128" s="157"/>
      <c r="L128" s="157"/>
      <c r="M128" s="162"/>
      <c r="N128" s="117"/>
      <c r="O128" s="156"/>
      <c r="P128" s="169"/>
      <c r="Q128" s="157"/>
      <c r="R128" s="157"/>
      <c r="S128" s="157"/>
      <c r="T128" s="157"/>
      <c r="U128" s="160"/>
      <c r="V128" s="117"/>
      <c r="W128" s="156"/>
      <c r="X128" s="169"/>
      <c r="Y128" s="157"/>
      <c r="Z128" s="157"/>
      <c r="AA128" s="160"/>
      <c r="AC128" s="163"/>
      <c r="AD128" s="165"/>
      <c r="AE128" s="166"/>
      <c r="AG128" s="156"/>
      <c r="AH128" s="157"/>
      <c r="AI128" s="160"/>
      <c r="AK128" s="156"/>
      <c r="AL128" s="157"/>
      <c r="AM128" s="157"/>
      <c r="AN128" s="157"/>
      <c r="AO128" s="157"/>
      <c r="AP128" s="157"/>
      <c r="AQ128" s="157"/>
      <c r="AR128" s="160"/>
    </row>
    <row r="129" spans="1:44" ht="24.6" customHeight="1">
      <c r="A129" s="156"/>
      <c r="B129" s="157"/>
      <c r="C129" s="158"/>
      <c r="D129" s="159"/>
      <c r="E129" s="158"/>
      <c r="F129" s="168"/>
      <c r="G129" s="117"/>
      <c r="H129" s="156"/>
      <c r="I129" s="157"/>
      <c r="J129" s="157"/>
      <c r="K129" s="157"/>
      <c r="L129" s="157"/>
      <c r="M129" s="162"/>
      <c r="N129" s="117"/>
      <c r="O129" s="156"/>
      <c r="P129" s="169"/>
      <c r="Q129" s="157"/>
      <c r="R129" s="157"/>
      <c r="S129" s="157"/>
      <c r="T129" s="157"/>
      <c r="U129" s="160"/>
      <c r="V129" s="117"/>
      <c r="W129" s="156"/>
      <c r="X129" s="169"/>
      <c r="Y129" s="157"/>
      <c r="Z129" s="157"/>
      <c r="AA129" s="160"/>
      <c r="AC129" s="163"/>
      <c r="AD129" s="165"/>
      <c r="AE129" s="166"/>
      <c r="AG129" s="156"/>
      <c r="AH129" s="157"/>
      <c r="AI129" s="160"/>
      <c r="AK129" s="156"/>
      <c r="AL129" s="157"/>
      <c r="AM129" s="157"/>
      <c r="AN129" s="157"/>
      <c r="AO129" s="157"/>
      <c r="AP129" s="157"/>
      <c r="AQ129" s="157"/>
      <c r="AR129" s="160"/>
    </row>
    <row r="130" spans="1:44" ht="24.6" customHeight="1">
      <c r="A130" s="156"/>
      <c r="B130" s="157"/>
      <c r="C130" s="158"/>
      <c r="D130" s="159"/>
      <c r="E130" s="158"/>
      <c r="F130" s="168"/>
      <c r="G130" s="117"/>
      <c r="H130" s="156"/>
      <c r="I130" s="157"/>
      <c r="J130" s="157"/>
      <c r="K130" s="157"/>
      <c r="L130" s="157"/>
      <c r="M130" s="162"/>
      <c r="N130" s="117"/>
      <c r="O130" s="156"/>
      <c r="P130" s="169"/>
      <c r="Q130" s="157"/>
      <c r="R130" s="157"/>
      <c r="S130" s="157"/>
      <c r="T130" s="157"/>
      <c r="U130" s="160"/>
      <c r="V130" s="117"/>
      <c r="W130" s="156"/>
      <c r="X130" s="169"/>
      <c r="Y130" s="157"/>
      <c r="Z130" s="157"/>
      <c r="AA130" s="160"/>
      <c r="AC130" s="163"/>
      <c r="AD130" s="165"/>
      <c r="AE130" s="166"/>
      <c r="AG130" s="156"/>
      <c r="AH130" s="157"/>
      <c r="AI130" s="160"/>
      <c r="AK130" s="156"/>
      <c r="AL130" s="157"/>
      <c r="AM130" s="157"/>
      <c r="AN130" s="157"/>
      <c r="AO130" s="157"/>
      <c r="AP130" s="157"/>
      <c r="AQ130" s="157"/>
      <c r="AR130" s="160"/>
    </row>
    <row r="131" spans="1:44" ht="24.6" customHeight="1">
      <c r="A131" s="156"/>
      <c r="B131" s="157"/>
      <c r="C131" s="158"/>
      <c r="D131" s="159"/>
      <c r="E131" s="158"/>
      <c r="F131" s="168"/>
      <c r="G131" s="117"/>
      <c r="H131" s="156"/>
      <c r="I131" s="157"/>
      <c r="J131" s="157"/>
      <c r="K131" s="157"/>
      <c r="L131" s="157"/>
      <c r="M131" s="162"/>
      <c r="N131" s="117"/>
      <c r="O131" s="156"/>
      <c r="P131" s="169"/>
      <c r="Q131" s="157"/>
      <c r="R131" s="157"/>
      <c r="S131" s="157"/>
      <c r="T131" s="157"/>
      <c r="U131" s="160"/>
      <c r="V131" s="117"/>
      <c r="W131" s="156"/>
      <c r="X131" s="169"/>
      <c r="Y131" s="157"/>
      <c r="Z131" s="157"/>
      <c r="AA131" s="160"/>
      <c r="AC131" s="163"/>
      <c r="AD131" s="165"/>
      <c r="AE131" s="166"/>
      <c r="AG131" s="156"/>
      <c r="AH131" s="157"/>
      <c r="AI131" s="160"/>
      <c r="AK131" s="156"/>
      <c r="AL131" s="157"/>
      <c r="AM131" s="157"/>
      <c r="AN131" s="157"/>
      <c r="AO131" s="157"/>
      <c r="AP131" s="157"/>
      <c r="AQ131" s="157"/>
      <c r="AR131" s="160"/>
    </row>
    <row r="132" spans="1:44" ht="24.6" customHeight="1">
      <c r="A132" s="156"/>
      <c r="B132" s="157"/>
      <c r="C132" s="158"/>
      <c r="D132" s="159"/>
      <c r="E132" s="158"/>
      <c r="F132" s="168"/>
      <c r="G132" s="117"/>
      <c r="H132" s="156"/>
      <c r="I132" s="157"/>
      <c r="J132" s="157"/>
      <c r="K132" s="157"/>
      <c r="L132" s="157"/>
      <c r="M132" s="162"/>
      <c r="N132" s="117"/>
      <c r="O132" s="156"/>
      <c r="P132" s="169"/>
      <c r="Q132" s="157"/>
      <c r="R132" s="157"/>
      <c r="S132" s="157"/>
      <c r="T132" s="157"/>
      <c r="U132" s="160"/>
      <c r="V132" s="117"/>
      <c r="W132" s="156"/>
      <c r="X132" s="169"/>
      <c r="Y132" s="157"/>
      <c r="Z132" s="157"/>
      <c r="AA132" s="160"/>
      <c r="AC132" s="163"/>
      <c r="AD132" s="165"/>
      <c r="AE132" s="166"/>
      <c r="AG132" s="156"/>
      <c r="AH132" s="157"/>
      <c r="AI132" s="160"/>
      <c r="AK132" s="156"/>
      <c r="AL132" s="157"/>
      <c r="AM132" s="157"/>
      <c r="AN132" s="157"/>
      <c r="AO132" s="157"/>
      <c r="AP132" s="157"/>
      <c r="AQ132" s="157"/>
      <c r="AR132" s="160"/>
    </row>
    <row r="133" spans="1:44" ht="24.6" customHeight="1">
      <c r="A133" s="156"/>
      <c r="B133" s="157"/>
      <c r="C133" s="158"/>
      <c r="D133" s="159"/>
      <c r="E133" s="158"/>
      <c r="F133" s="168"/>
      <c r="G133" s="117"/>
      <c r="H133" s="156"/>
      <c r="I133" s="157"/>
      <c r="J133" s="157"/>
      <c r="K133" s="157"/>
      <c r="L133" s="157"/>
      <c r="M133" s="162"/>
      <c r="N133" s="117"/>
      <c r="O133" s="156"/>
      <c r="P133" s="169"/>
      <c r="Q133" s="157"/>
      <c r="R133" s="157"/>
      <c r="S133" s="157"/>
      <c r="T133" s="157"/>
      <c r="U133" s="160"/>
      <c r="V133" s="117"/>
      <c r="W133" s="156"/>
      <c r="X133" s="169"/>
      <c r="Y133" s="157"/>
      <c r="Z133" s="157"/>
      <c r="AA133" s="160"/>
      <c r="AC133" s="163"/>
      <c r="AD133" s="165"/>
      <c r="AE133" s="166"/>
      <c r="AG133" s="156"/>
      <c r="AH133" s="157"/>
      <c r="AI133" s="160"/>
      <c r="AK133" s="156"/>
      <c r="AL133" s="157"/>
      <c r="AM133" s="157"/>
      <c r="AN133" s="157"/>
      <c r="AO133" s="157"/>
      <c r="AP133" s="157"/>
      <c r="AQ133" s="157"/>
      <c r="AR133" s="160"/>
    </row>
    <row r="134" spans="1:44" ht="24.6" customHeight="1">
      <c r="A134" s="156"/>
      <c r="B134" s="157"/>
      <c r="C134" s="158"/>
      <c r="D134" s="159"/>
      <c r="E134" s="158"/>
      <c r="F134" s="168"/>
      <c r="G134" s="117"/>
      <c r="H134" s="156"/>
      <c r="I134" s="157"/>
      <c r="J134" s="157"/>
      <c r="K134" s="157"/>
      <c r="L134" s="157"/>
      <c r="M134" s="162"/>
      <c r="N134" s="117"/>
      <c r="O134" s="156"/>
      <c r="P134" s="169"/>
      <c r="Q134" s="157"/>
      <c r="R134" s="157"/>
      <c r="S134" s="157"/>
      <c r="T134" s="157"/>
      <c r="U134" s="160"/>
      <c r="V134" s="117"/>
      <c r="W134" s="156"/>
      <c r="X134" s="169"/>
      <c r="Y134" s="157"/>
      <c r="Z134" s="157"/>
      <c r="AA134" s="160"/>
      <c r="AC134" s="163"/>
      <c r="AD134" s="165"/>
      <c r="AE134" s="166"/>
      <c r="AG134" s="156"/>
      <c r="AH134" s="157"/>
      <c r="AI134" s="160"/>
      <c r="AK134" s="156"/>
      <c r="AL134" s="157"/>
      <c r="AM134" s="157"/>
      <c r="AN134" s="157"/>
      <c r="AO134" s="157"/>
      <c r="AP134" s="157"/>
      <c r="AQ134" s="157"/>
      <c r="AR134" s="160"/>
    </row>
    <row r="135" spans="1:44" ht="24.6" customHeight="1">
      <c r="A135" s="156"/>
      <c r="B135" s="157"/>
      <c r="C135" s="158"/>
      <c r="D135" s="159"/>
      <c r="E135" s="158"/>
      <c r="F135" s="168"/>
      <c r="G135" s="117"/>
      <c r="H135" s="156"/>
      <c r="I135" s="157"/>
      <c r="J135" s="157"/>
      <c r="K135" s="157"/>
      <c r="L135" s="157"/>
      <c r="M135" s="162"/>
      <c r="N135" s="117"/>
      <c r="O135" s="156"/>
      <c r="P135" s="169"/>
      <c r="Q135" s="157"/>
      <c r="R135" s="157"/>
      <c r="S135" s="157"/>
      <c r="T135" s="157"/>
      <c r="U135" s="160"/>
      <c r="V135" s="117"/>
      <c r="W135" s="156"/>
      <c r="X135" s="169"/>
      <c r="Y135" s="157"/>
      <c r="Z135" s="157"/>
      <c r="AA135" s="160"/>
      <c r="AC135" s="163"/>
      <c r="AD135" s="165"/>
      <c r="AE135" s="166"/>
      <c r="AG135" s="156"/>
      <c r="AH135" s="157"/>
      <c r="AI135" s="160"/>
      <c r="AK135" s="156"/>
      <c r="AL135" s="157"/>
      <c r="AM135" s="157"/>
      <c r="AN135" s="157"/>
      <c r="AO135" s="157"/>
      <c r="AP135" s="157"/>
      <c r="AQ135" s="157"/>
      <c r="AR135" s="160"/>
    </row>
    <row r="136" spans="1:44" ht="24.6" customHeight="1">
      <c r="A136" s="156"/>
      <c r="B136" s="157"/>
      <c r="C136" s="158"/>
      <c r="D136" s="159"/>
      <c r="E136" s="158"/>
      <c r="F136" s="168"/>
      <c r="G136" s="117"/>
      <c r="H136" s="156"/>
      <c r="I136" s="157"/>
      <c r="J136" s="157"/>
      <c r="K136" s="157"/>
      <c r="L136" s="157"/>
      <c r="M136" s="162"/>
      <c r="N136" s="117"/>
      <c r="O136" s="156"/>
      <c r="P136" s="169"/>
      <c r="Q136" s="157"/>
      <c r="R136" s="157"/>
      <c r="S136" s="157"/>
      <c r="T136" s="157"/>
      <c r="U136" s="160"/>
      <c r="V136" s="117"/>
      <c r="W136" s="156"/>
      <c r="X136" s="169"/>
      <c r="Y136" s="157"/>
      <c r="Z136" s="157"/>
      <c r="AA136" s="160"/>
      <c r="AC136" s="163"/>
      <c r="AD136" s="165"/>
      <c r="AE136" s="166"/>
      <c r="AG136" s="156"/>
      <c r="AH136" s="157"/>
      <c r="AI136" s="160"/>
      <c r="AK136" s="156"/>
      <c r="AL136" s="157"/>
      <c r="AM136" s="157"/>
      <c r="AN136" s="157"/>
      <c r="AO136" s="157"/>
      <c r="AP136" s="157"/>
      <c r="AQ136" s="157"/>
      <c r="AR136" s="160"/>
    </row>
    <row r="137" spans="1:44" ht="24.6" customHeight="1">
      <c r="A137" s="156"/>
      <c r="B137" s="157"/>
      <c r="C137" s="158"/>
      <c r="D137" s="159"/>
      <c r="E137" s="158"/>
      <c r="F137" s="168"/>
      <c r="G137" s="117"/>
      <c r="H137" s="156"/>
      <c r="I137" s="157"/>
      <c r="J137" s="157"/>
      <c r="K137" s="157"/>
      <c r="L137" s="157"/>
      <c r="M137" s="162"/>
      <c r="N137" s="117"/>
      <c r="O137" s="156"/>
      <c r="P137" s="169"/>
      <c r="Q137" s="157"/>
      <c r="R137" s="157"/>
      <c r="S137" s="157"/>
      <c r="T137" s="157"/>
      <c r="U137" s="160"/>
      <c r="V137" s="117"/>
      <c r="W137" s="156"/>
      <c r="X137" s="169"/>
      <c r="Y137" s="157"/>
      <c r="Z137" s="157"/>
      <c r="AA137" s="160"/>
      <c r="AC137" s="163"/>
      <c r="AD137" s="165"/>
      <c r="AE137" s="166"/>
      <c r="AG137" s="156"/>
      <c r="AH137" s="157"/>
      <c r="AI137" s="160"/>
      <c r="AK137" s="156"/>
      <c r="AL137" s="157"/>
      <c r="AM137" s="157"/>
      <c r="AN137" s="157"/>
      <c r="AO137" s="157"/>
      <c r="AP137" s="157"/>
      <c r="AQ137" s="157"/>
      <c r="AR137" s="160"/>
    </row>
    <row r="138" spans="1:44" ht="24.6" customHeight="1">
      <c r="A138" s="156"/>
      <c r="B138" s="157"/>
      <c r="C138" s="158"/>
      <c r="D138" s="159"/>
      <c r="E138" s="158"/>
      <c r="F138" s="168"/>
      <c r="G138" s="117"/>
      <c r="H138" s="156"/>
      <c r="I138" s="157"/>
      <c r="J138" s="157"/>
      <c r="K138" s="157"/>
      <c r="L138" s="157"/>
      <c r="M138" s="162"/>
      <c r="N138" s="117"/>
      <c r="O138" s="156"/>
      <c r="P138" s="169"/>
      <c r="Q138" s="157"/>
      <c r="R138" s="157"/>
      <c r="S138" s="157"/>
      <c r="T138" s="157"/>
      <c r="U138" s="160"/>
      <c r="V138" s="117"/>
      <c r="W138" s="156"/>
      <c r="X138" s="169"/>
      <c r="Y138" s="157"/>
      <c r="Z138" s="157"/>
      <c r="AA138" s="160"/>
      <c r="AC138" s="163"/>
      <c r="AD138" s="165"/>
      <c r="AE138" s="166"/>
      <c r="AG138" s="156"/>
      <c r="AH138" s="157"/>
      <c r="AI138" s="160"/>
      <c r="AK138" s="156"/>
      <c r="AL138" s="157"/>
      <c r="AM138" s="157"/>
      <c r="AN138" s="157"/>
      <c r="AO138" s="157"/>
      <c r="AP138" s="157"/>
      <c r="AQ138" s="157"/>
      <c r="AR138" s="160"/>
    </row>
    <row r="139" spans="1:44" ht="24.6" customHeight="1">
      <c r="A139" s="156"/>
      <c r="B139" s="157"/>
      <c r="C139" s="158"/>
      <c r="D139" s="159"/>
      <c r="E139" s="158"/>
      <c r="F139" s="168"/>
      <c r="G139" s="117"/>
      <c r="H139" s="156"/>
      <c r="I139" s="157"/>
      <c r="J139" s="157"/>
      <c r="K139" s="157"/>
      <c r="L139" s="157"/>
      <c r="M139" s="162"/>
      <c r="N139" s="117"/>
      <c r="O139" s="156"/>
      <c r="P139" s="169"/>
      <c r="Q139" s="157"/>
      <c r="R139" s="157"/>
      <c r="S139" s="157"/>
      <c r="T139" s="157"/>
      <c r="U139" s="160"/>
      <c r="V139" s="117"/>
      <c r="W139" s="156"/>
      <c r="X139" s="169"/>
      <c r="Y139" s="157"/>
      <c r="Z139" s="157"/>
      <c r="AA139" s="160"/>
      <c r="AC139" s="163"/>
      <c r="AD139" s="165"/>
      <c r="AE139" s="166"/>
      <c r="AG139" s="156"/>
      <c r="AH139" s="157"/>
      <c r="AI139" s="160"/>
      <c r="AK139" s="156"/>
      <c r="AL139" s="157"/>
      <c r="AM139" s="157"/>
      <c r="AN139" s="157"/>
      <c r="AO139" s="157"/>
      <c r="AP139" s="157"/>
      <c r="AQ139" s="157"/>
      <c r="AR139" s="160"/>
    </row>
    <row r="140" spans="1:44" ht="24.6" customHeight="1">
      <c r="A140" s="156"/>
      <c r="B140" s="157"/>
      <c r="C140" s="158"/>
      <c r="D140" s="159"/>
      <c r="E140" s="158"/>
      <c r="F140" s="168"/>
      <c r="G140" s="117"/>
      <c r="H140" s="156"/>
      <c r="I140" s="157"/>
      <c r="J140" s="157"/>
      <c r="K140" s="157"/>
      <c r="L140" s="157"/>
      <c r="M140" s="162"/>
      <c r="N140" s="117"/>
      <c r="O140" s="156"/>
      <c r="P140" s="169"/>
      <c r="Q140" s="157"/>
      <c r="R140" s="157"/>
      <c r="S140" s="157"/>
      <c r="T140" s="157"/>
      <c r="U140" s="160"/>
      <c r="V140" s="117"/>
      <c r="W140" s="156"/>
      <c r="X140" s="169"/>
      <c r="Y140" s="157"/>
      <c r="Z140" s="157"/>
      <c r="AA140" s="160"/>
      <c r="AC140" s="163"/>
      <c r="AD140" s="165"/>
      <c r="AE140" s="166"/>
      <c r="AG140" s="156"/>
      <c r="AH140" s="157"/>
      <c r="AI140" s="160"/>
      <c r="AK140" s="156"/>
      <c r="AL140" s="157"/>
      <c r="AM140" s="157"/>
      <c r="AN140" s="157"/>
      <c r="AO140" s="157"/>
      <c r="AP140" s="157"/>
      <c r="AQ140" s="157"/>
      <c r="AR140" s="160"/>
    </row>
    <row r="141" spans="1:44" ht="24.6" customHeight="1">
      <c r="A141" s="156"/>
      <c r="B141" s="157"/>
      <c r="C141" s="158"/>
      <c r="D141" s="159"/>
      <c r="E141" s="158"/>
      <c r="F141" s="168"/>
      <c r="G141" s="117"/>
      <c r="H141" s="156"/>
      <c r="I141" s="157"/>
      <c r="J141" s="157"/>
      <c r="K141" s="157"/>
      <c r="L141" s="157"/>
      <c r="M141" s="162"/>
      <c r="N141" s="117"/>
      <c r="O141" s="156"/>
      <c r="P141" s="169"/>
      <c r="Q141" s="157"/>
      <c r="R141" s="157"/>
      <c r="S141" s="157"/>
      <c r="T141" s="157"/>
      <c r="U141" s="160"/>
      <c r="V141" s="117"/>
      <c r="W141" s="156"/>
      <c r="X141" s="169"/>
      <c r="Y141" s="157"/>
      <c r="Z141" s="157"/>
      <c r="AA141" s="160"/>
      <c r="AC141" s="163"/>
      <c r="AD141" s="165"/>
      <c r="AE141" s="166"/>
      <c r="AG141" s="156"/>
      <c r="AH141" s="157"/>
      <c r="AI141" s="160"/>
      <c r="AK141" s="156"/>
      <c r="AL141" s="157"/>
      <c r="AM141" s="157"/>
      <c r="AN141" s="157"/>
      <c r="AO141" s="157"/>
      <c r="AP141" s="157"/>
      <c r="AQ141" s="157"/>
      <c r="AR141" s="160"/>
    </row>
    <row r="142" spans="1:44" ht="24.6" customHeight="1">
      <c r="A142" s="156"/>
      <c r="B142" s="157"/>
      <c r="C142" s="158"/>
      <c r="D142" s="159"/>
      <c r="E142" s="158"/>
      <c r="F142" s="168"/>
      <c r="G142" s="117"/>
      <c r="H142" s="156"/>
      <c r="I142" s="157"/>
      <c r="J142" s="157"/>
      <c r="K142" s="157"/>
      <c r="L142" s="157"/>
      <c r="M142" s="162"/>
      <c r="N142" s="117"/>
      <c r="O142" s="156"/>
      <c r="P142" s="169"/>
      <c r="Q142" s="157"/>
      <c r="R142" s="157"/>
      <c r="S142" s="157"/>
      <c r="T142" s="157"/>
      <c r="U142" s="160"/>
      <c r="V142" s="117"/>
      <c r="W142" s="156"/>
      <c r="X142" s="169"/>
      <c r="Y142" s="157"/>
      <c r="Z142" s="157"/>
      <c r="AA142" s="160"/>
      <c r="AC142" s="163"/>
      <c r="AD142" s="165"/>
      <c r="AE142" s="166"/>
      <c r="AG142" s="156"/>
      <c r="AH142" s="157"/>
      <c r="AI142" s="160"/>
      <c r="AK142" s="156"/>
      <c r="AL142" s="157"/>
      <c r="AM142" s="157"/>
      <c r="AN142" s="157"/>
      <c r="AO142" s="157"/>
      <c r="AP142" s="157"/>
      <c r="AQ142" s="157"/>
      <c r="AR142" s="160"/>
    </row>
    <row r="143" spans="1:44" ht="24.6" customHeight="1">
      <c r="A143" s="156"/>
      <c r="B143" s="157"/>
      <c r="C143" s="158"/>
      <c r="D143" s="159"/>
      <c r="E143" s="158"/>
      <c r="F143" s="168"/>
      <c r="G143" s="117"/>
      <c r="H143" s="156"/>
      <c r="I143" s="157"/>
      <c r="J143" s="157"/>
      <c r="K143" s="157"/>
      <c r="L143" s="157"/>
      <c r="M143" s="162"/>
      <c r="N143" s="117"/>
      <c r="O143" s="156"/>
      <c r="P143" s="169"/>
      <c r="Q143" s="157"/>
      <c r="R143" s="157"/>
      <c r="S143" s="157"/>
      <c r="T143" s="157"/>
      <c r="U143" s="160"/>
      <c r="V143" s="117"/>
      <c r="W143" s="156"/>
      <c r="X143" s="169"/>
      <c r="Y143" s="157"/>
      <c r="Z143" s="157"/>
      <c r="AA143" s="160"/>
      <c r="AC143" s="163"/>
      <c r="AD143" s="165"/>
      <c r="AE143" s="166"/>
      <c r="AG143" s="156"/>
      <c r="AH143" s="157"/>
      <c r="AI143" s="160"/>
      <c r="AK143" s="156"/>
      <c r="AL143" s="157"/>
      <c r="AM143" s="157"/>
      <c r="AN143" s="157"/>
      <c r="AO143" s="157"/>
      <c r="AP143" s="157"/>
      <c r="AQ143" s="157"/>
      <c r="AR143" s="160"/>
    </row>
    <row r="144" spans="1:44" ht="24.6" customHeight="1">
      <c r="A144" s="156"/>
      <c r="B144" s="157"/>
      <c r="C144" s="158"/>
      <c r="D144" s="159"/>
      <c r="E144" s="158"/>
      <c r="F144" s="168"/>
      <c r="G144" s="117"/>
      <c r="H144" s="156"/>
      <c r="I144" s="157"/>
      <c r="J144" s="157"/>
      <c r="K144" s="157"/>
      <c r="L144" s="157"/>
      <c r="M144" s="162"/>
      <c r="N144" s="117"/>
      <c r="O144" s="156"/>
      <c r="P144" s="169"/>
      <c r="Q144" s="157"/>
      <c r="R144" s="157"/>
      <c r="S144" s="157"/>
      <c r="T144" s="157"/>
      <c r="U144" s="160"/>
      <c r="V144" s="117"/>
      <c r="W144" s="156"/>
      <c r="X144" s="169"/>
      <c r="Y144" s="157"/>
      <c r="Z144" s="157"/>
      <c r="AA144" s="160"/>
      <c r="AC144" s="163"/>
      <c r="AD144" s="165"/>
      <c r="AE144" s="166"/>
      <c r="AG144" s="156"/>
      <c r="AH144" s="157"/>
      <c r="AI144" s="160"/>
      <c r="AK144" s="156"/>
      <c r="AL144" s="157"/>
      <c r="AM144" s="157"/>
      <c r="AN144" s="157"/>
      <c r="AO144" s="157"/>
      <c r="AP144" s="157"/>
      <c r="AQ144" s="157"/>
      <c r="AR144" s="160"/>
    </row>
    <row r="145" spans="1:44" ht="24.6" customHeight="1">
      <c r="A145" s="156"/>
      <c r="B145" s="157"/>
      <c r="C145" s="158"/>
      <c r="D145" s="159"/>
      <c r="E145" s="158"/>
      <c r="F145" s="168"/>
      <c r="G145" s="117"/>
      <c r="H145" s="156"/>
      <c r="I145" s="157"/>
      <c r="J145" s="157"/>
      <c r="K145" s="157"/>
      <c r="L145" s="157"/>
      <c r="M145" s="162"/>
      <c r="N145" s="117"/>
      <c r="O145" s="156"/>
      <c r="P145" s="169"/>
      <c r="Q145" s="157"/>
      <c r="R145" s="157"/>
      <c r="S145" s="157"/>
      <c r="T145" s="157"/>
      <c r="U145" s="160"/>
      <c r="V145" s="117"/>
      <c r="W145" s="156"/>
      <c r="X145" s="169"/>
      <c r="Y145" s="157"/>
      <c r="Z145" s="157"/>
      <c r="AA145" s="160"/>
      <c r="AC145" s="163"/>
      <c r="AD145" s="165"/>
      <c r="AE145" s="166"/>
      <c r="AG145" s="156"/>
      <c r="AH145" s="157"/>
      <c r="AI145" s="160"/>
      <c r="AK145" s="156"/>
      <c r="AL145" s="157"/>
      <c r="AM145" s="157"/>
      <c r="AN145" s="157"/>
      <c r="AO145" s="157"/>
      <c r="AP145" s="157"/>
      <c r="AQ145" s="157"/>
      <c r="AR145" s="160"/>
    </row>
    <row r="146" spans="1:44" ht="24.6" customHeight="1">
      <c r="A146" s="156"/>
      <c r="B146" s="157"/>
      <c r="C146" s="158"/>
      <c r="D146" s="159"/>
      <c r="E146" s="158"/>
      <c r="F146" s="168"/>
      <c r="G146" s="117"/>
      <c r="H146" s="156"/>
      <c r="I146" s="157"/>
      <c r="J146" s="157"/>
      <c r="K146" s="157"/>
      <c r="L146" s="157"/>
      <c r="M146" s="162"/>
      <c r="N146" s="117"/>
      <c r="O146" s="156"/>
      <c r="P146" s="169"/>
      <c r="Q146" s="157"/>
      <c r="R146" s="157"/>
      <c r="S146" s="157"/>
      <c r="T146" s="157"/>
      <c r="U146" s="160"/>
      <c r="V146" s="117"/>
      <c r="W146" s="156"/>
      <c r="X146" s="169"/>
      <c r="Y146" s="157"/>
      <c r="Z146" s="157"/>
      <c r="AA146" s="160"/>
      <c r="AC146" s="163"/>
      <c r="AD146" s="165"/>
      <c r="AE146" s="166"/>
      <c r="AG146" s="156"/>
      <c r="AH146" s="157"/>
      <c r="AI146" s="160"/>
      <c r="AK146" s="156"/>
      <c r="AL146" s="157"/>
      <c r="AM146" s="157"/>
      <c r="AN146" s="157"/>
      <c r="AO146" s="157"/>
      <c r="AP146" s="157"/>
      <c r="AQ146" s="157"/>
      <c r="AR146" s="160"/>
    </row>
    <row r="147" spans="1:44" ht="24.6" customHeight="1">
      <c r="A147" s="156"/>
      <c r="B147" s="157"/>
      <c r="C147" s="158"/>
      <c r="D147" s="159"/>
      <c r="E147" s="158"/>
      <c r="F147" s="168"/>
      <c r="G147" s="117"/>
      <c r="H147" s="156"/>
      <c r="I147" s="157"/>
      <c r="J147" s="157"/>
      <c r="K147" s="157"/>
      <c r="L147" s="157"/>
      <c r="M147" s="162"/>
      <c r="N147" s="117"/>
      <c r="O147" s="156"/>
      <c r="P147" s="169"/>
      <c r="Q147" s="157"/>
      <c r="R147" s="157"/>
      <c r="S147" s="157"/>
      <c r="T147" s="157"/>
      <c r="U147" s="160"/>
      <c r="V147" s="117"/>
      <c r="W147" s="156"/>
      <c r="X147" s="169"/>
      <c r="Y147" s="157"/>
      <c r="Z147" s="157"/>
      <c r="AA147" s="160"/>
      <c r="AC147" s="163"/>
      <c r="AD147" s="165"/>
      <c r="AE147" s="166"/>
      <c r="AG147" s="156"/>
      <c r="AH147" s="157"/>
      <c r="AI147" s="160"/>
      <c r="AK147" s="156"/>
      <c r="AL147" s="157"/>
      <c r="AM147" s="157"/>
      <c r="AN147" s="157"/>
      <c r="AO147" s="157"/>
      <c r="AP147" s="157"/>
      <c r="AQ147" s="157"/>
      <c r="AR147" s="160"/>
    </row>
    <row r="148" spans="1:44" ht="24.6" customHeight="1">
      <c r="A148" s="156"/>
      <c r="B148" s="157"/>
      <c r="C148" s="158"/>
      <c r="D148" s="159"/>
      <c r="E148" s="158"/>
      <c r="F148" s="168"/>
      <c r="G148" s="117"/>
      <c r="H148" s="156"/>
      <c r="I148" s="157"/>
      <c r="J148" s="157"/>
      <c r="K148" s="157"/>
      <c r="L148" s="157"/>
      <c r="M148" s="162"/>
      <c r="N148" s="117"/>
      <c r="O148" s="156"/>
      <c r="P148" s="169"/>
      <c r="Q148" s="157"/>
      <c r="R148" s="157"/>
      <c r="S148" s="157"/>
      <c r="T148" s="157"/>
      <c r="U148" s="160"/>
      <c r="V148" s="117"/>
      <c r="W148" s="156"/>
      <c r="X148" s="169"/>
      <c r="Y148" s="157"/>
      <c r="Z148" s="157"/>
      <c r="AA148" s="160"/>
      <c r="AC148" s="163"/>
      <c r="AD148" s="165"/>
      <c r="AE148" s="166"/>
      <c r="AG148" s="156"/>
      <c r="AH148" s="157"/>
      <c r="AI148" s="160"/>
      <c r="AK148" s="156"/>
      <c r="AL148" s="157"/>
      <c r="AM148" s="157"/>
      <c r="AN148" s="157"/>
      <c r="AO148" s="157"/>
      <c r="AP148" s="157"/>
      <c r="AQ148" s="157"/>
      <c r="AR148" s="160"/>
    </row>
    <row r="149" spans="1:44" ht="24.6" customHeight="1">
      <c r="A149" s="156"/>
      <c r="B149" s="157"/>
      <c r="C149" s="158"/>
      <c r="D149" s="159"/>
      <c r="E149" s="158"/>
      <c r="F149" s="168"/>
      <c r="G149" s="117"/>
      <c r="H149" s="156"/>
      <c r="I149" s="157"/>
      <c r="J149" s="157"/>
      <c r="K149" s="157"/>
      <c r="L149" s="157"/>
      <c r="M149" s="162"/>
      <c r="N149" s="117"/>
      <c r="O149" s="156"/>
      <c r="P149" s="169"/>
      <c r="Q149" s="157"/>
      <c r="R149" s="157"/>
      <c r="S149" s="157"/>
      <c r="T149" s="157"/>
      <c r="U149" s="160"/>
      <c r="V149" s="117"/>
      <c r="W149" s="156"/>
      <c r="X149" s="169"/>
      <c r="Y149" s="157"/>
      <c r="Z149" s="157"/>
      <c r="AA149" s="160"/>
      <c r="AC149" s="163"/>
      <c r="AD149" s="165"/>
      <c r="AE149" s="166"/>
      <c r="AG149" s="156"/>
      <c r="AH149" s="157"/>
      <c r="AI149" s="160"/>
      <c r="AK149" s="156"/>
      <c r="AL149" s="157"/>
      <c r="AM149" s="157"/>
      <c r="AN149" s="157"/>
      <c r="AO149" s="157"/>
      <c r="AP149" s="157"/>
      <c r="AQ149" s="157"/>
      <c r="AR149" s="160"/>
    </row>
    <row r="150" spans="1:44" ht="24.6" customHeight="1">
      <c r="A150" s="156"/>
      <c r="B150" s="157"/>
      <c r="C150" s="158"/>
      <c r="D150" s="159"/>
      <c r="E150" s="158"/>
      <c r="F150" s="168"/>
      <c r="G150" s="117"/>
      <c r="H150" s="156"/>
      <c r="I150" s="157"/>
      <c r="J150" s="157"/>
      <c r="K150" s="157"/>
      <c r="L150" s="157"/>
      <c r="M150" s="162"/>
      <c r="N150" s="117"/>
      <c r="O150" s="156"/>
      <c r="P150" s="169"/>
      <c r="Q150" s="157"/>
      <c r="R150" s="157"/>
      <c r="S150" s="157"/>
      <c r="T150" s="157"/>
      <c r="U150" s="160"/>
      <c r="V150" s="117"/>
      <c r="W150" s="156"/>
      <c r="X150" s="169"/>
      <c r="Y150" s="157"/>
      <c r="Z150" s="157"/>
      <c r="AA150" s="160"/>
      <c r="AC150" s="163"/>
      <c r="AD150" s="165"/>
      <c r="AE150" s="166"/>
      <c r="AG150" s="156"/>
      <c r="AH150" s="157"/>
      <c r="AI150" s="160"/>
      <c r="AK150" s="156"/>
      <c r="AL150" s="157"/>
      <c r="AM150" s="157"/>
      <c r="AN150" s="157"/>
      <c r="AO150" s="157"/>
      <c r="AP150" s="157"/>
      <c r="AQ150" s="157"/>
      <c r="AR150" s="160"/>
    </row>
    <row r="151" spans="1:44" ht="24.6" customHeight="1">
      <c r="A151" s="156"/>
      <c r="B151" s="157"/>
      <c r="C151" s="158"/>
      <c r="D151" s="159"/>
      <c r="E151" s="158"/>
      <c r="F151" s="168"/>
      <c r="G151" s="117"/>
      <c r="H151" s="156"/>
      <c r="I151" s="157"/>
      <c r="J151" s="157"/>
      <c r="K151" s="157"/>
      <c r="L151" s="157"/>
      <c r="M151" s="162"/>
      <c r="N151" s="117"/>
      <c r="O151" s="156"/>
      <c r="P151" s="169"/>
      <c r="Q151" s="157"/>
      <c r="R151" s="157"/>
      <c r="S151" s="157"/>
      <c r="T151" s="157"/>
      <c r="U151" s="160"/>
      <c r="V151" s="117"/>
      <c r="W151" s="156"/>
      <c r="X151" s="169"/>
      <c r="Y151" s="157"/>
      <c r="Z151" s="157"/>
      <c r="AA151" s="160"/>
      <c r="AC151" s="163"/>
      <c r="AD151" s="165"/>
      <c r="AE151" s="166"/>
      <c r="AG151" s="156"/>
      <c r="AH151" s="157"/>
      <c r="AI151" s="160"/>
      <c r="AK151" s="156"/>
      <c r="AL151" s="157"/>
      <c r="AM151" s="157"/>
      <c r="AN151" s="157"/>
      <c r="AO151" s="157"/>
      <c r="AP151" s="157"/>
      <c r="AQ151" s="157"/>
      <c r="AR151" s="160"/>
    </row>
    <row r="152" spans="1:44" ht="24.6" customHeight="1">
      <c r="A152" s="156"/>
      <c r="B152" s="157"/>
      <c r="C152" s="158"/>
      <c r="D152" s="159"/>
      <c r="E152" s="158"/>
      <c r="F152" s="168"/>
      <c r="G152" s="117"/>
      <c r="H152" s="156"/>
      <c r="I152" s="157"/>
      <c r="J152" s="157"/>
      <c r="K152" s="157"/>
      <c r="L152" s="157"/>
      <c r="M152" s="162"/>
      <c r="N152" s="117"/>
      <c r="O152" s="156"/>
      <c r="P152" s="169"/>
      <c r="Q152" s="157"/>
      <c r="R152" s="157"/>
      <c r="S152" s="157"/>
      <c r="T152" s="157"/>
      <c r="U152" s="160"/>
      <c r="V152" s="117"/>
      <c r="W152" s="156"/>
      <c r="X152" s="169"/>
      <c r="Y152" s="157"/>
      <c r="Z152" s="157"/>
      <c r="AA152" s="160"/>
      <c r="AC152" s="163"/>
      <c r="AD152" s="165"/>
      <c r="AE152" s="166"/>
      <c r="AG152" s="156"/>
      <c r="AH152" s="157"/>
      <c r="AI152" s="160"/>
      <c r="AK152" s="156"/>
      <c r="AL152" s="157"/>
      <c r="AM152" s="157"/>
      <c r="AN152" s="157"/>
      <c r="AO152" s="157"/>
      <c r="AP152" s="157"/>
      <c r="AQ152" s="157"/>
      <c r="AR152" s="160"/>
    </row>
    <row r="153" spans="1:44" ht="24.6" customHeight="1">
      <c r="A153" s="156"/>
      <c r="B153" s="157"/>
      <c r="C153" s="158"/>
      <c r="D153" s="159"/>
      <c r="E153" s="158"/>
      <c r="F153" s="168"/>
      <c r="G153" s="117"/>
      <c r="H153" s="156"/>
      <c r="I153" s="157"/>
      <c r="J153" s="157"/>
      <c r="K153" s="157"/>
      <c r="L153" s="157"/>
      <c r="M153" s="162"/>
      <c r="N153" s="117"/>
      <c r="O153" s="156"/>
      <c r="P153" s="169"/>
      <c r="Q153" s="157"/>
      <c r="R153" s="157"/>
      <c r="S153" s="157"/>
      <c r="T153" s="157"/>
      <c r="U153" s="160"/>
      <c r="V153" s="117"/>
      <c r="W153" s="156"/>
      <c r="X153" s="169"/>
      <c r="Y153" s="157"/>
      <c r="Z153" s="157"/>
      <c r="AA153" s="160"/>
      <c r="AC153" s="163"/>
      <c r="AD153" s="165"/>
      <c r="AE153" s="166"/>
      <c r="AG153" s="156"/>
      <c r="AH153" s="157"/>
      <c r="AI153" s="160"/>
      <c r="AK153" s="156"/>
      <c r="AL153" s="157"/>
      <c r="AM153" s="157"/>
      <c r="AN153" s="157"/>
      <c r="AO153" s="157"/>
      <c r="AP153" s="157"/>
      <c r="AQ153" s="157"/>
      <c r="AR153" s="160"/>
    </row>
    <row r="154" spans="1:44" ht="24.6" customHeight="1">
      <c r="A154" s="156"/>
      <c r="B154" s="157"/>
      <c r="C154" s="158"/>
      <c r="D154" s="159"/>
      <c r="E154" s="158"/>
      <c r="F154" s="168"/>
      <c r="G154" s="117"/>
      <c r="H154" s="156"/>
      <c r="I154" s="157"/>
      <c r="J154" s="157"/>
      <c r="K154" s="157"/>
      <c r="L154" s="157"/>
      <c r="M154" s="162"/>
      <c r="N154" s="117"/>
      <c r="O154" s="156"/>
      <c r="P154" s="169"/>
      <c r="Q154" s="157"/>
      <c r="R154" s="157"/>
      <c r="S154" s="157"/>
      <c r="T154" s="157"/>
      <c r="U154" s="160"/>
      <c r="V154" s="117"/>
      <c r="W154" s="156"/>
      <c r="X154" s="169"/>
      <c r="Y154" s="157"/>
      <c r="Z154" s="157"/>
      <c r="AA154" s="160"/>
      <c r="AC154" s="163"/>
      <c r="AD154" s="165"/>
      <c r="AE154" s="166"/>
      <c r="AG154" s="156"/>
      <c r="AH154" s="157"/>
      <c r="AI154" s="160"/>
      <c r="AK154" s="156"/>
      <c r="AL154" s="157"/>
      <c r="AM154" s="157"/>
      <c r="AN154" s="157"/>
      <c r="AO154" s="157"/>
      <c r="AP154" s="157"/>
      <c r="AQ154" s="157"/>
      <c r="AR154" s="160"/>
    </row>
    <row r="155" spans="1:44" ht="24.6" customHeight="1">
      <c r="A155" s="156"/>
      <c r="B155" s="157"/>
      <c r="C155" s="158"/>
      <c r="D155" s="159"/>
      <c r="E155" s="158"/>
      <c r="F155" s="168"/>
      <c r="G155" s="117"/>
      <c r="H155" s="156"/>
      <c r="I155" s="157"/>
      <c r="J155" s="157"/>
      <c r="K155" s="157"/>
      <c r="L155" s="157"/>
      <c r="M155" s="162"/>
      <c r="N155" s="117"/>
      <c r="O155" s="156"/>
      <c r="P155" s="169"/>
      <c r="Q155" s="157"/>
      <c r="R155" s="157"/>
      <c r="S155" s="157"/>
      <c r="T155" s="157"/>
      <c r="U155" s="160"/>
      <c r="V155" s="117"/>
      <c r="W155" s="156"/>
      <c r="X155" s="169"/>
      <c r="Y155" s="157"/>
      <c r="Z155" s="157"/>
      <c r="AA155" s="160"/>
      <c r="AC155" s="163"/>
      <c r="AD155" s="165"/>
      <c r="AE155" s="166"/>
      <c r="AG155" s="156"/>
      <c r="AH155" s="157"/>
      <c r="AI155" s="160"/>
      <c r="AK155" s="156"/>
      <c r="AL155" s="157"/>
      <c r="AM155" s="157"/>
      <c r="AN155" s="157"/>
      <c r="AO155" s="157"/>
      <c r="AP155" s="157"/>
      <c r="AQ155" s="157"/>
      <c r="AR155" s="160"/>
    </row>
    <row r="156" spans="1:44" ht="24.6" customHeight="1">
      <c r="A156" s="156"/>
      <c r="B156" s="157"/>
      <c r="C156" s="158"/>
      <c r="D156" s="159"/>
      <c r="E156" s="158"/>
      <c r="F156" s="168"/>
      <c r="G156" s="117"/>
      <c r="H156" s="156"/>
      <c r="I156" s="157"/>
      <c r="J156" s="157"/>
      <c r="K156" s="157"/>
      <c r="L156" s="157"/>
      <c r="M156" s="162"/>
      <c r="N156" s="117"/>
      <c r="O156" s="156"/>
      <c r="P156" s="169"/>
      <c r="Q156" s="157"/>
      <c r="R156" s="157"/>
      <c r="S156" s="157"/>
      <c r="T156" s="157"/>
      <c r="U156" s="160"/>
      <c r="V156" s="117"/>
      <c r="W156" s="156"/>
      <c r="X156" s="169"/>
      <c r="Y156" s="157"/>
      <c r="Z156" s="157"/>
      <c r="AA156" s="160"/>
      <c r="AC156" s="163"/>
      <c r="AD156" s="165"/>
      <c r="AE156" s="166"/>
      <c r="AG156" s="156"/>
      <c r="AH156" s="157"/>
      <c r="AI156" s="160"/>
      <c r="AK156" s="156"/>
      <c r="AL156" s="157"/>
      <c r="AM156" s="157"/>
      <c r="AN156" s="157"/>
      <c r="AO156" s="157"/>
      <c r="AP156" s="157"/>
      <c r="AQ156" s="157"/>
      <c r="AR156" s="160"/>
    </row>
    <row r="157" spans="1:44" ht="24.6" customHeight="1">
      <c r="A157" s="156"/>
      <c r="B157" s="157"/>
      <c r="C157" s="158"/>
      <c r="D157" s="159"/>
      <c r="E157" s="158"/>
      <c r="F157" s="168"/>
      <c r="G157" s="117"/>
      <c r="H157" s="156"/>
      <c r="I157" s="157"/>
      <c r="J157" s="157"/>
      <c r="K157" s="157"/>
      <c r="L157" s="157"/>
      <c r="M157" s="162"/>
      <c r="N157" s="117"/>
      <c r="O157" s="156"/>
      <c r="P157" s="169"/>
      <c r="Q157" s="157"/>
      <c r="R157" s="157"/>
      <c r="S157" s="157"/>
      <c r="T157" s="157"/>
      <c r="U157" s="160"/>
      <c r="V157" s="117"/>
      <c r="W157" s="156"/>
      <c r="X157" s="169"/>
      <c r="Y157" s="157"/>
      <c r="Z157" s="157"/>
      <c r="AA157" s="160"/>
      <c r="AC157" s="163"/>
      <c r="AD157" s="165"/>
      <c r="AE157" s="166"/>
      <c r="AG157" s="156"/>
      <c r="AH157" s="157"/>
      <c r="AI157" s="160"/>
      <c r="AK157" s="156"/>
      <c r="AL157" s="157"/>
      <c r="AM157" s="157"/>
      <c r="AN157" s="157"/>
      <c r="AO157" s="157"/>
      <c r="AP157" s="157"/>
      <c r="AQ157" s="157"/>
      <c r="AR157" s="160"/>
    </row>
    <row r="158" spans="1:44" ht="24.6" customHeight="1">
      <c r="A158" s="156"/>
      <c r="B158" s="157"/>
      <c r="C158" s="158"/>
      <c r="D158" s="159"/>
      <c r="E158" s="158"/>
      <c r="F158" s="168"/>
      <c r="G158" s="117"/>
      <c r="H158" s="156"/>
      <c r="I158" s="157"/>
      <c r="J158" s="157"/>
      <c r="K158" s="157"/>
      <c r="L158" s="157"/>
      <c r="M158" s="162"/>
      <c r="N158" s="117"/>
      <c r="O158" s="156"/>
      <c r="P158" s="169"/>
      <c r="Q158" s="157"/>
      <c r="R158" s="157"/>
      <c r="S158" s="157"/>
      <c r="T158" s="157"/>
      <c r="U158" s="160"/>
      <c r="V158" s="117"/>
      <c r="W158" s="156"/>
      <c r="X158" s="169"/>
      <c r="Y158" s="157"/>
      <c r="Z158" s="157"/>
      <c r="AA158" s="160"/>
      <c r="AC158" s="163"/>
      <c r="AD158" s="165"/>
      <c r="AE158" s="166"/>
      <c r="AG158" s="156"/>
      <c r="AH158" s="157"/>
      <c r="AI158" s="160"/>
      <c r="AK158" s="156"/>
      <c r="AL158" s="157"/>
      <c r="AM158" s="157"/>
      <c r="AN158" s="157"/>
      <c r="AO158" s="157"/>
      <c r="AP158" s="157"/>
      <c r="AQ158" s="157"/>
      <c r="AR158" s="160"/>
    </row>
    <row r="159" spans="1:44" ht="24.6" customHeight="1">
      <c r="A159" s="156"/>
      <c r="B159" s="157"/>
      <c r="C159" s="158"/>
      <c r="D159" s="159"/>
      <c r="E159" s="158"/>
      <c r="F159" s="168"/>
      <c r="G159" s="117"/>
      <c r="H159" s="156"/>
      <c r="I159" s="157"/>
      <c r="J159" s="157"/>
      <c r="K159" s="157"/>
      <c r="L159" s="157"/>
      <c r="M159" s="162"/>
      <c r="N159" s="117"/>
      <c r="O159" s="156"/>
      <c r="P159" s="169"/>
      <c r="Q159" s="157"/>
      <c r="R159" s="157"/>
      <c r="S159" s="157"/>
      <c r="T159" s="157"/>
      <c r="U159" s="160"/>
      <c r="V159" s="117"/>
      <c r="W159" s="156"/>
      <c r="X159" s="169"/>
      <c r="Y159" s="157"/>
      <c r="Z159" s="157"/>
      <c r="AA159" s="160"/>
      <c r="AC159" s="163"/>
      <c r="AD159" s="165"/>
      <c r="AE159" s="166"/>
      <c r="AG159" s="156"/>
      <c r="AH159" s="157"/>
      <c r="AI159" s="160"/>
      <c r="AK159" s="156"/>
      <c r="AL159" s="157"/>
      <c r="AM159" s="157"/>
      <c r="AN159" s="157"/>
      <c r="AO159" s="157"/>
      <c r="AP159" s="157"/>
      <c r="AQ159" s="157"/>
      <c r="AR159" s="160"/>
    </row>
    <row r="160" spans="1:44" ht="24.6" customHeight="1">
      <c r="A160" s="156"/>
      <c r="B160" s="157"/>
      <c r="C160" s="158"/>
      <c r="D160" s="159"/>
      <c r="E160" s="158"/>
      <c r="F160" s="168"/>
      <c r="G160" s="117"/>
      <c r="H160" s="156"/>
      <c r="I160" s="157"/>
      <c r="J160" s="157"/>
      <c r="K160" s="157"/>
      <c r="L160" s="157"/>
      <c r="M160" s="162"/>
      <c r="N160" s="117"/>
      <c r="O160" s="156"/>
      <c r="P160" s="169"/>
      <c r="Q160" s="157"/>
      <c r="R160" s="157"/>
      <c r="S160" s="157"/>
      <c r="T160" s="157"/>
      <c r="U160" s="160"/>
      <c r="V160" s="117"/>
      <c r="W160" s="156"/>
      <c r="X160" s="169"/>
      <c r="Y160" s="157"/>
      <c r="Z160" s="157"/>
      <c r="AA160" s="160"/>
      <c r="AC160" s="163"/>
      <c r="AD160" s="165"/>
      <c r="AE160" s="166"/>
      <c r="AG160" s="156"/>
      <c r="AH160" s="157"/>
      <c r="AI160" s="160"/>
      <c r="AK160" s="156"/>
      <c r="AL160" s="157"/>
      <c r="AM160" s="157"/>
      <c r="AN160" s="157"/>
      <c r="AO160" s="157"/>
      <c r="AP160" s="157"/>
      <c r="AQ160" s="157"/>
      <c r="AR160" s="160"/>
    </row>
    <row r="161" spans="1:44" ht="24.6" customHeight="1">
      <c r="A161" s="156"/>
      <c r="B161" s="157"/>
      <c r="C161" s="158"/>
      <c r="D161" s="159"/>
      <c r="E161" s="158"/>
      <c r="F161" s="168"/>
      <c r="G161" s="117"/>
      <c r="H161" s="156"/>
      <c r="I161" s="157"/>
      <c r="J161" s="157"/>
      <c r="K161" s="157"/>
      <c r="L161" s="157"/>
      <c r="M161" s="162"/>
      <c r="N161" s="117"/>
      <c r="O161" s="156"/>
      <c r="P161" s="169"/>
      <c r="Q161" s="157"/>
      <c r="R161" s="157"/>
      <c r="S161" s="157"/>
      <c r="T161" s="157"/>
      <c r="U161" s="160"/>
      <c r="V161" s="117"/>
      <c r="W161" s="156"/>
      <c r="X161" s="169"/>
      <c r="Y161" s="157"/>
      <c r="Z161" s="157"/>
      <c r="AA161" s="160"/>
      <c r="AC161" s="163"/>
      <c r="AD161" s="165"/>
      <c r="AE161" s="166"/>
      <c r="AG161" s="156"/>
      <c r="AH161" s="157"/>
      <c r="AI161" s="160"/>
      <c r="AK161" s="156"/>
      <c r="AL161" s="157"/>
      <c r="AM161" s="157"/>
      <c r="AN161" s="157"/>
      <c r="AO161" s="157"/>
      <c r="AP161" s="157"/>
      <c r="AQ161" s="157"/>
      <c r="AR161" s="160"/>
    </row>
    <row r="162" spans="1:44" ht="24.6" customHeight="1">
      <c r="A162" s="156"/>
      <c r="B162" s="157"/>
      <c r="C162" s="158"/>
      <c r="D162" s="159"/>
      <c r="E162" s="158"/>
      <c r="F162" s="168"/>
      <c r="G162" s="117"/>
      <c r="H162" s="156"/>
      <c r="I162" s="157"/>
      <c r="J162" s="157"/>
      <c r="K162" s="157"/>
      <c r="L162" s="157"/>
      <c r="M162" s="162"/>
      <c r="N162" s="117"/>
      <c r="O162" s="156"/>
      <c r="P162" s="169"/>
      <c r="Q162" s="157"/>
      <c r="R162" s="157"/>
      <c r="S162" s="157"/>
      <c r="T162" s="157"/>
      <c r="U162" s="160"/>
      <c r="V162" s="117"/>
      <c r="W162" s="156"/>
      <c r="X162" s="169"/>
      <c r="Y162" s="157"/>
      <c r="Z162" s="157"/>
      <c r="AA162" s="160"/>
      <c r="AC162" s="163"/>
      <c r="AD162" s="165"/>
      <c r="AE162" s="166"/>
      <c r="AG162" s="156"/>
      <c r="AH162" s="157"/>
      <c r="AI162" s="160"/>
      <c r="AK162" s="156"/>
      <c r="AL162" s="157"/>
      <c r="AM162" s="157"/>
      <c r="AN162" s="157"/>
      <c r="AO162" s="157"/>
      <c r="AP162" s="157"/>
      <c r="AQ162" s="157"/>
      <c r="AR162" s="160"/>
    </row>
    <row r="163" spans="1:44" ht="24.6" customHeight="1">
      <c r="A163" s="156"/>
      <c r="B163" s="157"/>
      <c r="C163" s="158"/>
      <c r="D163" s="159"/>
      <c r="E163" s="158"/>
      <c r="F163" s="168"/>
      <c r="G163" s="117"/>
      <c r="H163" s="156"/>
      <c r="I163" s="157"/>
      <c r="J163" s="157"/>
      <c r="K163" s="157"/>
      <c r="L163" s="157"/>
      <c r="M163" s="162"/>
      <c r="N163" s="117"/>
      <c r="O163" s="156"/>
      <c r="P163" s="169"/>
      <c r="Q163" s="157"/>
      <c r="R163" s="157"/>
      <c r="S163" s="157"/>
      <c r="T163" s="157"/>
      <c r="U163" s="160"/>
      <c r="V163" s="117"/>
      <c r="W163" s="156"/>
      <c r="X163" s="169"/>
      <c r="Y163" s="157"/>
      <c r="Z163" s="157"/>
      <c r="AA163" s="160"/>
      <c r="AC163" s="163"/>
      <c r="AD163" s="165"/>
      <c r="AE163" s="166"/>
      <c r="AG163" s="156"/>
      <c r="AH163" s="157"/>
      <c r="AI163" s="160"/>
      <c r="AK163" s="156"/>
      <c r="AL163" s="157"/>
      <c r="AM163" s="157"/>
      <c r="AN163" s="157"/>
      <c r="AO163" s="157"/>
      <c r="AP163" s="157"/>
      <c r="AQ163" s="157"/>
      <c r="AR163" s="160"/>
    </row>
    <row r="164" spans="1:44" ht="24.6" customHeight="1">
      <c r="A164" s="156"/>
      <c r="B164" s="157"/>
      <c r="C164" s="158"/>
      <c r="D164" s="159"/>
      <c r="E164" s="158"/>
      <c r="F164" s="168"/>
      <c r="G164" s="117"/>
      <c r="H164" s="156"/>
      <c r="I164" s="157"/>
      <c r="J164" s="157"/>
      <c r="K164" s="157"/>
      <c r="L164" s="157"/>
      <c r="M164" s="162"/>
      <c r="N164" s="117"/>
      <c r="O164" s="156"/>
      <c r="P164" s="169"/>
      <c r="Q164" s="157"/>
      <c r="R164" s="157"/>
      <c r="S164" s="157"/>
      <c r="T164" s="157"/>
      <c r="U164" s="160"/>
      <c r="V164" s="117"/>
      <c r="W164" s="156"/>
      <c r="X164" s="169"/>
      <c r="Y164" s="157"/>
      <c r="Z164" s="157"/>
      <c r="AA164" s="160"/>
      <c r="AC164" s="163"/>
      <c r="AD164" s="165"/>
      <c r="AE164" s="166"/>
      <c r="AG164" s="156"/>
      <c r="AH164" s="157"/>
      <c r="AI164" s="160"/>
      <c r="AK164" s="156"/>
      <c r="AL164" s="157"/>
      <c r="AM164" s="157"/>
      <c r="AN164" s="157"/>
      <c r="AO164" s="157"/>
      <c r="AP164" s="157"/>
      <c r="AQ164" s="157"/>
      <c r="AR164" s="160"/>
    </row>
    <row r="165" spans="1:44" ht="24.6" customHeight="1">
      <c r="A165" s="156"/>
      <c r="B165" s="157"/>
      <c r="C165" s="158"/>
      <c r="D165" s="159"/>
      <c r="E165" s="158"/>
      <c r="F165" s="168"/>
      <c r="G165" s="117"/>
      <c r="H165" s="156"/>
      <c r="I165" s="157"/>
      <c r="J165" s="157"/>
      <c r="K165" s="157"/>
      <c r="L165" s="157"/>
      <c r="M165" s="162"/>
      <c r="N165" s="117"/>
      <c r="O165" s="156"/>
      <c r="P165" s="169"/>
      <c r="Q165" s="157"/>
      <c r="R165" s="157"/>
      <c r="S165" s="157"/>
      <c r="T165" s="157"/>
      <c r="U165" s="160"/>
      <c r="V165" s="117"/>
      <c r="W165" s="156"/>
      <c r="X165" s="169"/>
      <c r="Y165" s="157"/>
      <c r="Z165" s="157"/>
      <c r="AA165" s="160"/>
      <c r="AC165" s="163"/>
      <c r="AD165" s="165"/>
      <c r="AE165" s="166"/>
      <c r="AG165" s="156"/>
      <c r="AH165" s="157"/>
      <c r="AI165" s="160"/>
      <c r="AK165" s="156"/>
      <c r="AL165" s="157"/>
      <c r="AM165" s="157"/>
      <c r="AN165" s="157"/>
      <c r="AO165" s="157"/>
      <c r="AP165" s="157"/>
      <c r="AQ165" s="157"/>
      <c r="AR165" s="160"/>
    </row>
    <row r="166" spans="1:44" ht="24.6" customHeight="1">
      <c r="A166" s="156"/>
      <c r="B166" s="157"/>
      <c r="C166" s="158"/>
      <c r="D166" s="159"/>
      <c r="E166" s="158"/>
      <c r="F166" s="168"/>
      <c r="G166" s="117"/>
      <c r="H166" s="156"/>
      <c r="I166" s="157"/>
      <c r="J166" s="157"/>
      <c r="K166" s="157"/>
      <c r="L166" s="157"/>
      <c r="M166" s="162"/>
      <c r="N166" s="117"/>
      <c r="O166" s="156"/>
      <c r="P166" s="169"/>
      <c r="Q166" s="157"/>
      <c r="R166" s="157"/>
      <c r="S166" s="157"/>
      <c r="T166" s="157"/>
      <c r="U166" s="160"/>
      <c r="V166" s="117"/>
      <c r="W166" s="156"/>
      <c r="X166" s="169"/>
      <c r="Y166" s="157"/>
      <c r="Z166" s="157"/>
      <c r="AA166" s="160"/>
      <c r="AC166" s="163"/>
      <c r="AD166" s="165"/>
      <c r="AE166" s="166"/>
      <c r="AG166" s="156"/>
      <c r="AH166" s="157"/>
      <c r="AI166" s="160"/>
      <c r="AK166" s="156"/>
      <c r="AL166" s="157"/>
      <c r="AM166" s="157"/>
      <c r="AN166" s="157"/>
      <c r="AO166" s="157"/>
      <c r="AP166" s="157"/>
      <c r="AQ166" s="157"/>
      <c r="AR166" s="160"/>
    </row>
    <row r="167" spans="1:44" ht="24.6" customHeight="1">
      <c r="A167" s="156"/>
      <c r="B167" s="157"/>
      <c r="C167" s="158"/>
      <c r="D167" s="159"/>
      <c r="E167" s="158"/>
      <c r="F167" s="168"/>
      <c r="G167" s="117"/>
      <c r="H167" s="156"/>
      <c r="I167" s="157"/>
      <c r="J167" s="157"/>
      <c r="K167" s="157"/>
      <c r="L167" s="157"/>
      <c r="M167" s="162"/>
      <c r="N167" s="117"/>
      <c r="O167" s="156"/>
      <c r="P167" s="169"/>
      <c r="Q167" s="157"/>
      <c r="R167" s="157"/>
      <c r="S167" s="157"/>
      <c r="T167" s="157"/>
      <c r="U167" s="160"/>
      <c r="V167" s="117"/>
      <c r="W167" s="156"/>
      <c r="X167" s="169"/>
      <c r="Y167" s="157"/>
      <c r="Z167" s="157"/>
      <c r="AA167" s="160"/>
      <c r="AC167" s="163"/>
      <c r="AD167" s="165"/>
      <c r="AE167" s="166"/>
      <c r="AG167" s="156"/>
      <c r="AH167" s="157"/>
      <c r="AI167" s="160"/>
      <c r="AK167" s="156"/>
      <c r="AL167" s="157"/>
      <c r="AM167" s="157"/>
      <c r="AN167" s="157"/>
      <c r="AO167" s="157"/>
      <c r="AP167" s="157"/>
      <c r="AQ167" s="157"/>
      <c r="AR167" s="160"/>
    </row>
    <row r="168" spans="1:44" ht="24.6" customHeight="1">
      <c r="A168" s="156"/>
      <c r="B168" s="157"/>
      <c r="C168" s="158"/>
      <c r="D168" s="159"/>
      <c r="E168" s="158"/>
      <c r="F168" s="168"/>
      <c r="G168" s="117"/>
      <c r="H168" s="156"/>
      <c r="I168" s="157"/>
      <c r="J168" s="157"/>
      <c r="K168" s="157"/>
      <c r="L168" s="157"/>
      <c r="M168" s="162"/>
      <c r="N168" s="117"/>
      <c r="O168" s="156"/>
      <c r="P168" s="169"/>
      <c r="Q168" s="157"/>
      <c r="R168" s="157"/>
      <c r="S168" s="157"/>
      <c r="T168" s="157"/>
      <c r="U168" s="160"/>
      <c r="V168" s="117"/>
      <c r="W168" s="156"/>
      <c r="X168" s="169"/>
      <c r="Y168" s="157"/>
      <c r="Z168" s="157"/>
      <c r="AA168" s="160"/>
      <c r="AC168" s="163"/>
      <c r="AD168" s="165"/>
      <c r="AE168" s="166"/>
      <c r="AG168" s="156"/>
      <c r="AH168" s="157"/>
      <c r="AI168" s="160"/>
      <c r="AK168" s="156"/>
      <c r="AL168" s="157"/>
      <c r="AM168" s="157"/>
      <c r="AN168" s="157"/>
      <c r="AO168" s="157"/>
      <c r="AP168" s="157"/>
      <c r="AQ168" s="157"/>
      <c r="AR168" s="160"/>
    </row>
    <row r="169" spans="1:44" ht="24.6" customHeight="1">
      <c r="A169" s="156"/>
      <c r="B169" s="157"/>
      <c r="C169" s="158"/>
      <c r="D169" s="159"/>
      <c r="E169" s="158"/>
      <c r="F169" s="168"/>
      <c r="G169" s="117"/>
      <c r="H169" s="156"/>
      <c r="I169" s="157"/>
      <c r="J169" s="157"/>
      <c r="K169" s="157"/>
      <c r="L169" s="157"/>
      <c r="M169" s="162"/>
      <c r="N169" s="117"/>
      <c r="O169" s="156"/>
      <c r="P169" s="169"/>
      <c r="Q169" s="157"/>
      <c r="R169" s="157"/>
      <c r="S169" s="157"/>
      <c r="T169" s="157"/>
      <c r="U169" s="160"/>
      <c r="V169" s="117"/>
      <c r="W169" s="156"/>
      <c r="X169" s="169"/>
      <c r="Y169" s="157"/>
      <c r="Z169" s="157"/>
      <c r="AA169" s="160"/>
      <c r="AC169" s="163"/>
      <c r="AD169" s="165"/>
      <c r="AE169" s="166"/>
      <c r="AG169" s="156"/>
      <c r="AH169" s="157"/>
      <c r="AI169" s="160"/>
      <c r="AK169" s="156"/>
      <c r="AL169" s="157"/>
      <c r="AM169" s="157"/>
      <c r="AN169" s="157"/>
      <c r="AO169" s="157"/>
      <c r="AP169" s="157"/>
      <c r="AQ169" s="157"/>
      <c r="AR169" s="160"/>
    </row>
    <row r="170" spans="1:44" ht="24.6" customHeight="1">
      <c r="A170" s="156"/>
      <c r="B170" s="157"/>
      <c r="C170" s="158"/>
      <c r="D170" s="159"/>
      <c r="E170" s="158"/>
      <c r="F170" s="168"/>
      <c r="G170" s="117"/>
      <c r="H170" s="156"/>
      <c r="I170" s="157"/>
      <c r="J170" s="157"/>
      <c r="K170" s="157"/>
      <c r="L170" s="157"/>
      <c r="M170" s="162"/>
      <c r="N170" s="117"/>
      <c r="O170" s="156"/>
      <c r="P170" s="169"/>
      <c r="Q170" s="157"/>
      <c r="R170" s="157"/>
      <c r="S170" s="157"/>
      <c r="T170" s="157"/>
      <c r="U170" s="160"/>
      <c r="V170" s="117"/>
      <c r="W170" s="156"/>
      <c r="X170" s="169"/>
      <c r="Y170" s="157"/>
      <c r="Z170" s="157"/>
      <c r="AA170" s="160"/>
      <c r="AC170" s="163"/>
      <c r="AD170" s="165"/>
      <c r="AE170" s="166"/>
      <c r="AG170" s="156"/>
      <c r="AH170" s="157"/>
      <c r="AI170" s="160"/>
      <c r="AK170" s="156"/>
      <c r="AL170" s="157"/>
      <c r="AM170" s="157"/>
      <c r="AN170" s="157"/>
      <c r="AO170" s="157"/>
      <c r="AP170" s="157"/>
      <c r="AQ170" s="157"/>
      <c r="AR170" s="160"/>
    </row>
    <row r="171" spans="1:44" ht="24.6" customHeight="1">
      <c r="A171" s="156"/>
      <c r="B171" s="157"/>
      <c r="C171" s="158"/>
      <c r="D171" s="159"/>
      <c r="E171" s="158"/>
      <c r="F171" s="168"/>
      <c r="G171" s="117"/>
      <c r="H171" s="156"/>
      <c r="I171" s="157"/>
      <c r="J171" s="157"/>
      <c r="K171" s="157"/>
      <c r="L171" s="157"/>
      <c r="M171" s="162"/>
      <c r="N171" s="117"/>
      <c r="O171" s="156"/>
      <c r="P171" s="169"/>
      <c r="Q171" s="157"/>
      <c r="R171" s="157"/>
      <c r="S171" s="157"/>
      <c r="T171" s="157"/>
      <c r="U171" s="160"/>
      <c r="V171" s="117"/>
      <c r="W171" s="156"/>
      <c r="X171" s="169"/>
      <c r="Y171" s="157"/>
      <c r="Z171" s="157"/>
      <c r="AA171" s="160"/>
      <c r="AC171" s="163"/>
      <c r="AD171" s="165"/>
      <c r="AE171" s="166"/>
      <c r="AG171" s="156"/>
      <c r="AH171" s="157"/>
      <c r="AI171" s="160"/>
      <c r="AK171" s="156"/>
      <c r="AL171" s="157"/>
      <c r="AM171" s="157"/>
      <c r="AN171" s="157"/>
      <c r="AO171" s="157"/>
      <c r="AP171" s="157"/>
      <c r="AQ171" s="157"/>
      <c r="AR171" s="160"/>
    </row>
    <row r="172" spans="1:44" ht="24.6" customHeight="1">
      <c r="A172" s="156"/>
      <c r="B172" s="157"/>
      <c r="C172" s="158"/>
      <c r="D172" s="159"/>
      <c r="E172" s="158"/>
      <c r="F172" s="168"/>
      <c r="G172" s="117"/>
      <c r="H172" s="156"/>
      <c r="I172" s="157"/>
      <c r="J172" s="157"/>
      <c r="K172" s="157"/>
      <c r="L172" s="157"/>
      <c r="M172" s="162"/>
      <c r="N172" s="117"/>
      <c r="O172" s="156"/>
      <c r="P172" s="169"/>
      <c r="Q172" s="157"/>
      <c r="R172" s="157"/>
      <c r="S172" s="157"/>
      <c r="T172" s="157"/>
      <c r="U172" s="160"/>
      <c r="V172" s="117"/>
      <c r="W172" s="156"/>
      <c r="X172" s="169"/>
      <c r="Y172" s="157"/>
      <c r="Z172" s="157"/>
      <c r="AA172" s="160"/>
      <c r="AC172" s="163"/>
      <c r="AD172" s="165"/>
      <c r="AE172" s="166"/>
      <c r="AG172" s="156"/>
      <c r="AH172" s="157"/>
      <c r="AI172" s="160"/>
      <c r="AK172" s="156"/>
      <c r="AL172" s="157"/>
      <c r="AM172" s="157"/>
      <c r="AN172" s="157"/>
      <c r="AO172" s="157"/>
      <c r="AP172" s="157"/>
      <c r="AQ172" s="157"/>
      <c r="AR172" s="160"/>
    </row>
    <row r="173" spans="1:44" ht="24.6" customHeight="1">
      <c r="A173" s="156"/>
      <c r="B173" s="157"/>
      <c r="C173" s="158"/>
      <c r="D173" s="159"/>
      <c r="E173" s="158"/>
      <c r="F173" s="168"/>
      <c r="G173" s="117"/>
      <c r="H173" s="156"/>
      <c r="I173" s="157"/>
      <c r="J173" s="157"/>
      <c r="K173" s="157"/>
      <c r="L173" s="157"/>
      <c r="M173" s="162"/>
      <c r="N173" s="117"/>
      <c r="O173" s="156"/>
      <c r="P173" s="169"/>
      <c r="Q173" s="157"/>
      <c r="R173" s="157"/>
      <c r="S173" s="157"/>
      <c r="T173" s="157"/>
      <c r="U173" s="160"/>
      <c r="V173" s="117"/>
      <c r="W173" s="156"/>
      <c r="X173" s="169"/>
      <c r="Y173" s="157"/>
      <c r="Z173" s="157"/>
      <c r="AA173" s="160"/>
      <c r="AC173" s="163"/>
      <c r="AD173" s="165"/>
      <c r="AE173" s="166"/>
      <c r="AG173" s="156"/>
      <c r="AH173" s="157"/>
      <c r="AI173" s="160"/>
      <c r="AK173" s="156"/>
      <c r="AL173" s="157"/>
      <c r="AM173" s="157"/>
      <c r="AN173" s="157"/>
      <c r="AO173" s="157"/>
      <c r="AP173" s="157"/>
      <c r="AQ173" s="157"/>
      <c r="AR173" s="160"/>
    </row>
    <row r="174" spans="1:44" ht="24.6" customHeight="1">
      <c r="A174" s="156"/>
      <c r="B174" s="157"/>
      <c r="C174" s="158"/>
      <c r="D174" s="159"/>
      <c r="E174" s="158"/>
      <c r="F174" s="168"/>
      <c r="G174" s="117"/>
      <c r="H174" s="156"/>
      <c r="I174" s="157"/>
      <c r="J174" s="157"/>
      <c r="K174" s="157"/>
      <c r="L174" s="157"/>
      <c r="M174" s="162"/>
      <c r="N174" s="117"/>
      <c r="O174" s="156"/>
      <c r="P174" s="169"/>
      <c r="Q174" s="157"/>
      <c r="R174" s="157"/>
      <c r="S174" s="157"/>
      <c r="T174" s="157"/>
      <c r="U174" s="160"/>
      <c r="V174" s="117"/>
      <c r="W174" s="156"/>
      <c r="X174" s="169"/>
      <c r="Y174" s="157"/>
      <c r="Z174" s="157"/>
      <c r="AA174" s="160"/>
      <c r="AC174" s="163"/>
      <c r="AD174" s="165"/>
      <c r="AE174" s="166"/>
      <c r="AG174" s="156"/>
      <c r="AH174" s="157"/>
      <c r="AI174" s="160"/>
      <c r="AK174" s="156"/>
      <c r="AL174" s="157"/>
      <c r="AM174" s="157"/>
      <c r="AN174" s="157"/>
      <c r="AO174" s="157"/>
      <c r="AP174" s="157"/>
      <c r="AQ174" s="157"/>
      <c r="AR174" s="160"/>
    </row>
    <row r="175" spans="1:44" ht="24.6" customHeight="1">
      <c r="A175" s="156"/>
      <c r="B175" s="157"/>
      <c r="C175" s="158"/>
      <c r="D175" s="159"/>
      <c r="E175" s="158"/>
      <c r="F175" s="168"/>
      <c r="G175" s="117"/>
      <c r="H175" s="156"/>
      <c r="I175" s="157"/>
      <c r="J175" s="157"/>
      <c r="K175" s="157"/>
      <c r="L175" s="157"/>
      <c r="M175" s="162"/>
      <c r="N175" s="117"/>
      <c r="O175" s="156"/>
      <c r="P175" s="169"/>
      <c r="Q175" s="157"/>
      <c r="R175" s="157"/>
      <c r="S175" s="157"/>
      <c r="T175" s="157"/>
      <c r="U175" s="160"/>
      <c r="V175" s="117"/>
      <c r="W175" s="156"/>
      <c r="X175" s="169"/>
      <c r="Y175" s="157"/>
      <c r="Z175" s="157"/>
      <c r="AA175" s="160"/>
      <c r="AC175" s="163"/>
      <c r="AD175" s="165"/>
      <c r="AE175" s="166"/>
      <c r="AG175" s="156"/>
      <c r="AH175" s="157"/>
      <c r="AI175" s="160"/>
      <c r="AK175" s="156"/>
      <c r="AL175" s="157"/>
      <c r="AM175" s="157"/>
      <c r="AN175" s="157"/>
      <c r="AO175" s="157"/>
      <c r="AP175" s="157"/>
      <c r="AQ175" s="157"/>
      <c r="AR175" s="160"/>
    </row>
    <row r="176" spans="1:44" ht="24.6" customHeight="1">
      <c r="A176" s="156"/>
      <c r="B176" s="157"/>
      <c r="C176" s="158"/>
      <c r="D176" s="159"/>
      <c r="E176" s="158"/>
      <c r="F176" s="168"/>
      <c r="G176" s="117"/>
      <c r="H176" s="156"/>
      <c r="I176" s="157"/>
      <c r="J176" s="157"/>
      <c r="K176" s="157"/>
      <c r="L176" s="157"/>
      <c r="M176" s="162"/>
      <c r="N176" s="117"/>
      <c r="O176" s="156"/>
      <c r="P176" s="169"/>
      <c r="Q176" s="157"/>
      <c r="R176" s="157"/>
      <c r="S176" s="157"/>
      <c r="T176" s="157"/>
      <c r="U176" s="160"/>
      <c r="V176" s="117"/>
      <c r="W176" s="156"/>
      <c r="X176" s="169"/>
      <c r="Y176" s="157"/>
      <c r="Z176" s="157"/>
      <c r="AA176" s="160"/>
      <c r="AC176" s="163"/>
      <c r="AD176" s="165"/>
      <c r="AE176" s="166"/>
      <c r="AG176" s="156"/>
      <c r="AH176" s="157"/>
      <c r="AI176" s="160"/>
      <c r="AK176" s="156"/>
      <c r="AL176" s="157"/>
      <c r="AM176" s="157"/>
      <c r="AN176" s="157"/>
      <c r="AO176" s="157"/>
      <c r="AP176" s="157"/>
      <c r="AQ176" s="157"/>
      <c r="AR176" s="160"/>
    </row>
    <row r="177" spans="1:44" ht="24.6" customHeight="1">
      <c r="A177" s="156"/>
      <c r="B177" s="157"/>
      <c r="C177" s="158"/>
      <c r="D177" s="159"/>
      <c r="E177" s="158"/>
      <c r="F177" s="168"/>
      <c r="G177" s="117"/>
      <c r="H177" s="156"/>
      <c r="I177" s="157"/>
      <c r="J177" s="157"/>
      <c r="K177" s="157"/>
      <c r="L177" s="157"/>
      <c r="M177" s="162"/>
      <c r="N177" s="117"/>
      <c r="O177" s="156"/>
      <c r="P177" s="169"/>
      <c r="Q177" s="157"/>
      <c r="R177" s="157"/>
      <c r="S177" s="157"/>
      <c r="T177" s="157"/>
      <c r="U177" s="160"/>
      <c r="V177" s="117"/>
      <c r="W177" s="156"/>
      <c r="X177" s="169"/>
      <c r="Y177" s="157"/>
      <c r="Z177" s="157"/>
      <c r="AA177" s="160"/>
      <c r="AC177" s="163"/>
      <c r="AD177" s="165"/>
      <c r="AE177" s="166"/>
      <c r="AG177" s="156"/>
      <c r="AH177" s="157"/>
      <c r="AI177" s="160"/>
      <c r="AK177" s="156"/>
      <c r="AL177" s="157"/>
      <c r="AM177" s="157"/>
      <c r="AN177" s="157"/>
      <c r="AO177" s="157"/>
      <c r="AP177" s="157"/>
      <c r="AQ177" s="157"/>
      <c r="AR177" s="160"/>
    </row>
    <row r="178" spans="1:44" ht="24.6" customHeight="1">
      <c r="A178" s="156"/>
      <c r="B178" s="157"/>
      <c r="C178" s="158"/>
      <c r="D178" s="159"/>
      <c r="E178" s="158"/>
      <c r="F178" s="168"/>
      <c r="G178" s="117"/>
      <c r="H178" s="156"/>
      <c r="I178" s="157"/>
      <c r="J178" s="157"/>
      <c r="K178" s="157"/>
      <c r="L178" s="157"/>
      <c r="M178" s="162"/>
      <c r="N178" s="117"/>
      <c r="O178" s="156"/>
      <c r="P178" s="169"/>
      <c r="Q178" s="157"/>
      <c r="R178" s="157"/>
      <c r="S178" s="157"/>
      <c r="T178" s="157"/>
      <c r="U178" s="160"/>
      <c r="V178" s="117"/>
      <c r="W178" s="156"/>
      <c r="X178" s="169"/>
      <c r="Y178" s="157"/>
      <c r="Z178" s="157"/>
      <c r="AA178" s="160"/>
      <c r="AC178" s="163"/>
      <c r="AD178" s="165"/>
      <c r="AE178" s="166"/>
      <c r="AG178" s="156"/>
      <c r="AH178" s="157"/>
      <c r="AI178" s="160"/>
      <c r="AK178" s="156"/>
      <c r="AL178" s="157"/>
      <c r="AM178" s="157"/>
      <c r="AN178" s="157"/>
      <c r="AO178" s="157"/>
      <c r="AP178" s="157"/>
      <c r="AQ178" s="157"/>
      <c r="AR178" s="160"/>
    </row>
    <row r="179" spans="1:44" ht="24.6" customHeight="1">
      <c r="A179" s="156"/>
      <c r="B179" s="157"/>
      <c r="C179" s="158"/>
      <c r="D179" s="159"/>
      <c r="E179" s="158"/>
      <c r="F179" s="168"/>
      <c r="G179" s="117"/>
      <c r="H179" s="156"/>
      <c r="I179" s="157"/>
      <c r="J179" s="157"/>
      <c r="K179" s="157"/>
      <c r="L179" s="157"/>
      <c r="M179" s="162"/>
      <c r="N179" s="117"/>
      <c r="O179" s="156"/>
      <c r="P179" s="169"/>
      <c r="Q179" s="157"/>
      <c r="R179" s="157"/>
      <c r="S179" s="157"/>
      <c r="T179" s="157"/>
      <c r="U179" s="160"/>
      <c r="V179" s="117"/>
      <c r="W179" s="156"/>
      <c r="X179" s="169"/>
      <c r="Y179" s="157"/>
      <c r="Z179" s="157"/>
      <c r="AA179" s="160"/>
      <c r="AC179" s="163"/>
      <c r="AD179" s="165"/>
      <c r="AE179" s="166"/>
      <c r="AG179" s="156"/>
      <c r="AH179" s="157"/>
      <c r="AI179" s="160"/>
      <c r="AK179" s="156"/>
      <c r="AL179" s="157"/>
      <c r="AM179" s="157"/>
      <c r="AN179" s="157"/>
      <c r="AO179" s="157"/>
      <c r="AP179" s="157"/>
      <c r="AQ179" s="157"/>
      <c r="AR179" s="160"/>
    </row>
    <row r="180" spans="1:44" ht="24.6" customHeight="1">
      <c r="A180" s="156"/>
      <c r="B180" s="157"/>
      <c r="C180" s="158"/>
      <c r="D180" s="159"/>
      <c r="E180" s="158"/>
      <c r="F180" s="168"/>
      <c r="G180" s="117"/>
      <c r="H180" s="156"/>
      <c r="I180" s="157"/>
      <c r="J180" s="157"/>
      <c r="K180" s="157"/>
      <c r="L180" s="157"/>
      <c r="M180" s="162"/>
      <c r="N180" s="117"/>
      <c r="O180" s="156"/>
      <c r="P180" s="169"/>
      <c r="Q180" s="157"/>
      <c r="R180" s="157"/>
      <c r="S180" s="157"/>
      <c r="T180" s="157"/>
      <c r="U180" s="160"/>
      <c r="V180" s="117"/>
      <c r="W180" s="156"/>
      <c r="X180" s="169"/>
      <c r="Y180" s="157"/>
      <c r="Z180" s="157"/>
      <c r="AA180" s="160"/>
      <c r="AC180" s="163"/>
      <c r="AD180" s="165"/>
      <c r="AE180" s="166"/>
      <c r="AG180" s="156"/>
      <c r="AH180" s="157"/>
      <c r="AI180" s="160"/>
      <c r="AK180" s="156"/>
      <c r="AL180" s="157"/>
      <c r="AM180" s="157"/>
      <c r="AN180" s="157"/>
      <c r="AO180" s="157"/>
      <c r="AP180" s="157"/>
      <c r="AQ180" s="157"/>
      <c r="AR180" s="160"/>
    </row>
    <row r="181" spans="1:44" ht="24.6" customHeight="1">
      <c r="A181" s="156"/>
      <c r="B181" s="157"/>
      <c r="C181" s="158"/>
      <c r="D181" s="159"/>
      <c r="E181" s="158"/>
      <c r="F181" s="168"/>
      <c r="G181" s="117"/>
      <c r="H181" s="156"/>
      <c r="I181" s="157"/>
      <c r="J181" s="157"/>
      <c r="K181" s="157"/>
      <c r="L181" s="157"/>
      <c r="M181" s="162"/>
      <c r="N181" s="117"/>
      <c r="O181" s="156"/>
      <c r="P181" s="169"/>
      <c r="Q181" s="157"/>
      <c r="R181" s="157"/>
      <c r="S181" s="157"/>
      <c r="T181" s="157"/>
      <c r="U181" s="160"/>
      <c r="V181" s="117"/>
      <c r="W181" s="156"/>
      <c r="X181" s="169"/>
      <c r="Y181" s="157"/>
      <c r="Z181" s="157"/>
      <c r="AA181" s="160"/>
      <c r="AC181" s="163"/>
      <c r="AD181" s="165"/>
      <c r="AE181" s="166"/>
      <c r="AG181" s="156"/>
      <c r="AH181" s="157"/>
      <c r="AI181" s="160"/>
      <c r="AK181" s="156"/>
      <c r="AL181" s="157"/>
      <c r="AM181" s="157"/>
      <c r="AN181" s="157"/>
      <c r="AO181" s="157"/>
      <c r="AP181" s="157"/>
      <c r="AQ181" s="157"/>
      <c r="AR181" s="160"/>
    </row>
    <row r="182" spans="1:44" ht="24.6" customHeight="1">
      <c r="A182" s="156"/>
      <c r="B182" s="157"/>
      <c r="C182" s="158"/>
      <c r="D182" s="159"/>
      <c r="E182" s="158"/>
      <c r="F182" s="168"/>
      <c r="G182" s="117"/>
      <c r="H182" s="156"/>
      <c r="I182" s="157"/>
      <c r="J182" s="157"/>
      <c r="K182" s="157"/>
      <c r="L182" s="157"/>
      <c r="M182" s="162"/>
      <c r="N182" s="117"/>
      <c r="O182" s="156"/>
      <c r="P182" s="169"/>
      <c r="Q182" s="157"/>
      <c r="R182" s="157"/>
      <c r="S182" s="157"/>
      <c r="T182" s="157"/>
      <c r="U182" s="160"/>
      <c r="V182" s="117"/>
      <c r="W182" s="156"/>
      <c r="X182" s="169"/>
      <c r="Y182" s="157"/>
      <c r="Z182" s="157"/>
      <c r="AA182" s="160"/>
      <c r="AC182" s="163"/>
      <c r="AD182" s="165"/>
      <c r="AE182" s="166"/>
      <c r="AG182" s="156"/>
      <c r="AH182" s="157"/>
      <c r="AI182" s="160"/>
      <c r="AK182" s="156"/>
      <c r="AL182" s="157"/>
      <c r="AM182" s="157"/>
      <c r="AN182" s="157"/>
      <c r="AO182" s="157"/>
      <c r="AP182" s="157"/>
      <c r="AQ182" s="157"/>
      <c r="AR182" s="160"/>
    </row>
    <row r="183" spans="1:44" ht="24.6" customHeight="1">
      <c r="A183" s="156"/>
      <c r="B183" s="157"/>
      <c r="C183" s="158"/>
      <c r="D183" s="159"/>
      <c r="E183" s="158"/>
      <c r="F183" s="168"/>
      <c r="G183" s="117"/>
      <c r="H183" s="156"/>
      <c r="I183" s="157"/>
      <c r="J183" s="157"/>
      <c r="K183" s="157"/>
      <c r="L183" s="157"/>
      <c r="M183" s="162"/>
      <c r="N183" s="117"/>
      <c r="O183" s="156"/>
      <c r="P183" s="169"/>
      <c r="Q183" s="157"/>
      <c r="R183" s="157"/>
      <c r="S183" s="157"/>
      <c r="T183" s="157"/>
      <c r="U183" s="160"/>
      <c r="V183" s="117"/>
      <c r="W183" s="156"/>
      <c r="X183" s="169"/>
      <c r="Y183" s="157"/>
      <c r="Z183" s="157"/>
      <c r="AA183" s="160"/>
      <c r="AC183" s="163"/>
      <c r="AD183" s="165"/>
      <c r="AE183" s="166"/>
      <c r="AG183" s="156"/>
      <c r="AH183" s="157"/>
      <c r="AI183" s="160"/>
      <c r="AK183" s="156"/>
      <c r="AL183" s="157"/>
      <c r="AM183" s="157"/>
      <c r="AN183" s="157"/>
      <c r="AO183" s="157"/>
      <c r="AP183" s="157"/>
      <c r="AQ183" s="157"/>
      <c r="AR183" s="160"/>
    </row>
    <row r="184" spans="1:44" ht="24.6" customHeight="1">
      <c r="A184" s="156"/>
      <c r="B184" s="157"/>
      <c r="C184" s="158"/>
      <c r="D184" s="159"/>
      <c r="E184" s="158"/>
      <c r="F184" s="168"/>
      <c r="G184" s="117"/>
      <c r="H184" s="156"/>
      <c r="I184" s="157"/>
      <c r="J184" s="157"/>
      <c r="K184" s="157"/>
      <c r="L184" s="157"/>
      <c r="M184" s="162"/>
      <c r="N184" s="117"/>
      <c r="O184" s="156"/>
      <c r="P184" s="169"/>
      <c r="Q184" s="157"/>
      <c r="R184" s="157"/>
      <c r="S184" s="157"/>
      <c r="T184" s="157"/>
      <c r="U184" s="160"/>
      <c r="V184" s="117"/>
      <c r="W184" s="156"/>
      <c r="X184" s="169"/>
      <c r="Y184" s="157"/>
      <c r="Z184" s="157"/>
      <c r="AA184" s="160"/>
      <c r="AC184" s="163"/>
      <c r="AD184" s="165"/>
      <c r="AE184" s="166"/>
      <c r="AG184" s="156"/>
      <c r="AH184" s="157"/>
      <c r="AI184" s="160"/>
      <c r="AK184" s="156"/>
      <c r="AL184" s="157"/>
      <c r="AM184" s="157"/>
      <c r="AN184" s="157"/>
      <c r="AO184" s="157"/>
      <c r="AP184" s="157"/>
      <c r="AQ184" s="157"/>
      <c r="AR184" s="160"/>
    </row>
    <row r="185" spans="1:44" ht="24.6" customHeight="1">
      <c r="A185" s="156"/>
      <c r="B185" s="157"/>
      <c r="C185" s="158"/>
      <c r="D185" s="159"/>
      <c r="E185" s="158"/>
      <c r="F185" s="168"/>
      <c r="G185" s="117"/>
      <c r="H185" s="156"/>
      <c r="I185" s="157"/>
      <c r="J185" s="157"/>
      <c r="K185" s="157"/>
      <c r="L185" s="157"/>
      <c r="M185" s="162"/>
      <c r="N185" s="117"/>
      <c r="O185" s="156"/>
      <c r="P185" s="169"/>
      <c r="Q185" s="157"/>
      <c r="R185" s="157"/>
      <c r="S185" s="157"/>
      <c r="T185" s="157"/>
      <c r="U185" s="160"/>
      <c r="V185" s="117"/>
      <c r="W185" s="156"/>
      <c r="X185" s="169"/>
      <c r="Y185" s="157"/>
      <c r="Z185" s="157"/>
      <c r="AA185" s="160"/>
      <c r="AC185" s="163"/>
      <c r="AD185" s="165"/>
      <c r="AE185" s="166"/>
      <c r="AG185" s="156"/>
      <c r="AH185" s="157"/>
      <c r="AI185" s="160"/>
      <c r="AK185" s="156"/>
      <c r="AL185" s="157"/>
      <c r="AM185" s="157"/>
      <c r="AN185" s="157"/>
      <c r="AO185" s="157"/>
      <c r="AP185" s="157"/>
      <c r="AQ185" s="157"/>
      <c r="AR185" s="160"/>
    </row>
    <row r="186" spans="1:44" ht="24.6" customHeight="1">
      <c r="A186" s="156"/>
      <c r="B186" s="157"/>
      <c r="C186" s="158"/>
      <c r="D186" s="159"/>
      <c r="E186" s="158"/>
      <c r="F186" s="168"/>
      <c r="G186" s="117"/>
      <c r="H186" s="156"/>
      <c r="I186" s="157"/>
      <c r="J186" s="157"/>
      <c r="K186" s="157"/>
      <c r="L186" s="157"/>
      <c r="M186" s="162"/>
      <c r="N186" s="117"/>
      <c r="O186" s="156"/>
      <c r="P186" s="169"/>
      <c r="Q186" s="157"/>
      <c r="R186" s="157"/>
      <c r="S186" s="157"/>
      <c r="T186" s="157"/>
      <c r="U186" s="160"/>
      <c r="V186" s="117"/>
      <c r="W186" s="156"/>
      <c r="X186" s="169"/>
      <c r="Y186" s="157"/>
      <c r="Z186" s="157"/>
      <c r="AA186" s="160"/>
      <c r="AC186" s="163"/>
      <c r="AD186" s="165"/>
      <c r="AE186" s="166"/>
      <c r="AG186" s="156"/>
      <c r="AH186" s="157"/>
      <c r="AI186" s="160"/>
      <c r="AK186" s="156"/>
      <c r="AL186" s="157"/>
      <c r="AM186" s="157"/>
      <c r="AN186" s="157"/>
      <c r="AO186" s="157"/>
      <c r="AP186" s="157"/>
      <c r="AQ186" s="157"/>
      <c r="AR186" s="160"/>
    </row>
    <row r="187" spans="1:44" ht="24.6" customHeight="1">
      <c r="A187" s="156"/>
      <c r="B187" s="157"/>
      <c r="C187" s="158"/>
      <c r="D187" s="159"/>
      <c r="E187" s="158"/>
      <c r="F187" s="168"/>
      <c r="G187" s="117"/>
      <c r="H187" s="156"/>
      <c r="I187" s="157"/>
      <c r="J187" s="157"/>
      <c r="K187" s="157"/>
      <c r="L187" s="157"/>
      <c r="M187" s="162"/>
      <c r="N187" s="117"/>
      <c r="O187" s="156"/>
      <c r="P187" s="169"/>
      <c r="Q187" s="157"/>
      <c r="R187" s="157"/>
      <c r="S187" s="157"/>
      <c r="T187" s="157"/>
      <c r="U187" s="160"/>
      <c r="V187" s="117"/>
      <c r="W187" s="156"/>
      <c r="X187" s="169"/>
      <c r="Y187" s="157"/>
      <c r="Z187" s="157"/>
      <c r="AA187" s="160"/>
      <c r="AC187" s="163"/>
      <c r="AD187" s="165"/>
      <c r="AE187" s="166"/>
      <c r="AG187" s="156"/>
      <c r="AH187" s="157"/>
      <c r="AI187" s="160"/>
      <c r="AK187" s="156"/>
      <c r="AL187" s="157"/>
      <c r="AM187" s="157"/>
      <c r="AN187" s="157"/>
      <c r="AO187" s="157"/>
      <c r="AP187" s="157"/>
      <c r="AQ187" s="157"/>
      <c r="AR187" s="160"/>
    </row>
    <row r="188" spans="1:44" ht="24.6" customHeight="1">
      <c r="A188" s="156"/>
      <c r="B188" s="157"/>
      <c r="C188" s="158"/>
      <c r="D188" s="159"/>
      <c r="E188" s="158"/>
      <c r="F188" s="168"/>
      <c r="G188" s="117"/>
      <c r="H188" s="156"/>
      <c r="I188" s="157"/>
      <c r="J188" s="157"/>
      <c r="K188" s="157"/>
      <c r="L188" s="157"/>
      <c r="M188" s="162"/>
      <c r="N188" s="117"/>
      <c r="O188" s="156"/>
      <c r="P188" s="169"/>
      <c r="Q188" s="157"/>
      <c r="R188" s="157"/>
      <c r="S188" s="157"/>
      <c r="T188" s="157"/>
      <c r="U188" s="160"/>
      <c r="V188" s="117"/>
      <c r="W188" s="156"/>
      <c r="X188" s="169"/>
      <c r="Y188" s="157"/>
      <c r="Z188" s="157"/>
      <c r="AA188" s="160"/>
      <c r="AC188" s="163"/>
      <c r="AD188" s="165"/>
      <c r="AE188" s="166"/>
      <c r="AG188" s="156"/>
      <c r="AH188" s="157"/>
      <c r="AI188" s="160"/>
      <c r="AK188" s="156"/>
      <c r="AL188" s="157"/>
      <c r="AM188" s="157"/>
      <c r="AN188" s="157"/>
      <c r="AO188" s="157"/>
      <c r="AP188" s="157"/>
      <c r="AQ188" s="157"/>
      <c r="AR188" s="160"/>
    </row>
    <row r="189" spans="1:44" ht="24.6" customHeight="1">
      <c r="A189" s="156"/>
      <c r="B189" s="157"/>
      <c r="C189" s="158"/>
      <c r="D189" s="159"/>
      <c r="E189" s="158"/>
      <c r="F189" s="168"/>
      <c r="G189" s="117"/>
      <c r="H189" s="156"/>
      <c r="I189" s="157"/>
      <c r="J189" s="157"/>
      <c r="K189" s="157"/>
      <c r="L189" s="157"/>
      <c r="M189" s="162"/>
      <c r="N189" s="117"/>
      <c r="O189" s="156"/>
      <c r="P189" s="169"/>
      <c r="Q189" s="157"/>
      <c r="R189" s="157"/>
      <c r="S189" s="157"/>
      <c r="T189" s="157"/>
      <c r="U189" s="160"/>
      <c r="V189" s="117"/>
      <c r="W189" s="156"/>
      <c r="X189" s="169"/>
      <c r="Y189" s="157"/>
      <c r="Z189" s="157"/>
      <c r="AA189" s="160"/>
      <c r="AC189" s="163"/>
      <c r="AD189" s="165"/>
      <c r="AE189" s="166"/>
      <c r="AG189" s="156"/>
      <c r="AH189" s="157"/>
      <c r="AI189" s="160"/>
      <c r="AK189" s="156"/>
      <c r="AL189" s="157"/>
      <c r="AM189" s="157"/>
      <c r="AN189" s="157"/>
      <c r="AO189" s="157"/>
      <c r="AP189" s="157"/>
      <c r="AQ189" s="157"/>
      <c r="AR189" s="160"/>
    </row>
    <row r="190" spans="1:44" ht="24.6" customHeight="1">
      <c r="A190" s="156"/>
      <c r="B190" s="157"/>
      <c r="C190" s="158"/>
      <c r="D190" s="159"/>
      <c r="E190" s="158"/>
      <c r="F190" s="168"/>
      <c r="G190" s="117"/>
      <c r="H190" s="156"/>
      <c r="I190" s="157"/>
      <c r="J190" s="157"/>
      <c r="K190" s="157"/>
      <c r="L190" s="157"/>
      <c r="M190" s="162"/>
      <c r="N190" s="117"/>
      <c r="O190" s="156"/>
      <c r="P190" s="169"/>
      <c r="Q190" s="157"/>
      <c r="R190" s="157"/>
      <c r="S190" s="157"/>
      <c r="T190" s="157"/>
      <c r="U190" s="160"/>
      <c r="V190" s="117"/>
      <c r="W190" s="156"/>
      <c r="X190" s="169"/>
      <c r="Y190" s="157"/>
      <c r="Z190" s="157"/>
      <c r="AA190" s="160"/>
      <c r="AC190" s="163"/>
      <c r="AD190" s="165"/>
      <c r="AE190" s="166"/>
      <c r="AG190" s="156"/>
      <c r="AH190" s="157"/>
      <c r="AI190" s="160"/>
      <c r="AK190" s="156"/>
      <c r="AL190" s="157"/>
      <c r="AM190" s="157"/>
      <c r="AN190" s="157"/>
      <c r="AO190" s="157"/>
      <c r="AP190" s="157"/>
      <c r="AQ190" s="157"/>
      <c r="AR190" s="160"/>
    </row>
    <row r="191" spans="1:44" ht="24.6" customHeight="1">
      <c r="A191" s="156"/>
      <c r="B191" s="157"/>
      <c r="C191" s="158"/>
      <c r="D191" s="159"/>
      <c r="E191" s="158"/>
      <c r="F191" s="168"/>
      <c r="G191" s="117"/>
      <c r="H191" s="156"/>
      <c r="I191" s="157"/>
      <c r="J191" s="157"/>
      <c r="K191" s="157"/>
      <c r="L191" s="157"/>
      <c r="M191" s="162"/>
      <c r="N191" s="117"/>
      <c r="O191" s="156"/>
      <c r="P191" s="169"/>
      <c r="Q191" s="157"/>
      <c r="R191" s="157"/>
      <c r="S191" s="157"/>
      <c r="T191" s="157"/>
      <c r="U191" s="160"/>
      <c r="V191" s="117"/>
      <c r="W191" s="156"/>
      <c r="X191" s="169"/>
      <c r="Y191" s="157"/>
      <c r="Z191" s="157"/>
      <c r="AA191" s="160"/>
      <c r="AC191" s="163"/>
      <c r="AD191" s="165"/>
      <c r="AE191" s="166"/>
      <c r="AG191" s="156"/>
      <c r="AH191" s="157"/>
      <c r="AI191" s="160"/>
      <c r="AK191" s="156"/>
      <c r="AL191" s="157"/>
      <c r="AM191" s="157"/>
      <c r="AN191" s="157"/>
      <c r="AO191" s="157"/>
      <c r="AP191" s="157"/>
      <c r="AQ191" s="157"/>
      <c r="AR191" s="160"/>
    </row>
    <row r="192" spans="1:44" ht="24.6" customHeight="1">
      <c r="A192" s="156"/>
      <c r="B192" s="157"/>
      <c r="C192" s="158"/>
      <c r="D192" s="159"/>
      <c r="E192" s="158"/>
      <c r="F192" s="168"/>
      <c r="G192" s="117"/>
      <c r="H192" s="156"/>
      <c r="I192" s="157"/>
      <c r="J192" s="157"/>
      <c r="K192" s="157"/>
      <c r="L192" s="157"/>
      <c r="M192" s="162"/>
      <c r="N192" s="117"/>
      <c r="O192" s="156"/>
      <c r="P192" s="169"/>
      <c r="Q192" s="157"/>
      <c r="R192" s="157"/>
      <c r="S192" s="157"/>
      <c r="T192" s="157"/>
      <c r="U192" s="160"/>
      <c r="V192" s="117"/>
      <c r="W192" s="156"/>
      <c r="X192" s="169"/>
      <c r="Y192" s="157"/>
      <c r="Z192" s="157"/>
      <c r="AA192" s="160"/>
      <c r="AC192" s="163"/>
      <c r="AD192" s="165"/>
      <c r="AE192" s="166"/>
      <c r="AG192" s="156"/>
      <c r="AH192" s="157"/>
      <c r="AI192" s="160"/>
      <c r="AK192" s="156"/>
      <c r="AL192" s="157"/>
      <c r="AM192" s="157"/>
      <c r="AN192" s="157"/>
      <c r="AO192" s="157"/>
      <c r="AP192" s="157"/>
      <c r="AQ192" s="157"/>
      <c r="AR192" s="160"/>
    </row>
    <row r="193" spans="1:44" ht="24.6" customHeight="1">
      <c r="A193" s="156"/>
      <c r="B193" s="157"/>
      <c r="C193" s="158"/>
      <c r="D193" s="159"/>
      <c r="E193" s="158"/>
      <c r="F193" s="168"/>
      <c r="G193" s="117"/>
      <c r="H193" s="156"/>
      <c r="I193" s="157"/>
      <c r="J193" s="157"/>
      <c r="K193" s="157"/>
      <c r="L193" s="157"/>
      <c r="M193" s="162"/>
      <c r="N193" s="117"/>
      <c r="O193" s="156"/>
      <c r="P193" s="169"/>
      <c r="Q193" s="157"/>
      <c r="R193" s="157"/>
      <c r="S193" s="157"/>
      <c r="T193" s="157"/>
      <c r="U193" s="160"/>
      <c r="V193" s="117"/>
      <c r="W193" s="156"/>
      <c r="X193" s="169"/>
      <c r="Y193" s="157"/>
      <c r="Z193" s="157"/>
      <c r="AA193" s="160"/>
      <c r="AC193" s="163"/>
      <c r="AD193" s="165"/>
      <c r="AE193" s="166"/>
      <c r="AG193" s="156"/>
      <c r="AH193" s="157"/>
      <c r="AI193" s="160"/>
      <c r="AK193" s="156"/>
      <c r="AL193" s="157"/>
      <c r="AM193" s="157"/>
      <c r="AN193" s="157"/>
      <c r="AO193" s="157"/>
      <c r="AP193" s="157"/>
      <c r="AQ193" s="157"/>
      <c r="AR193" s="160"/>
    </row>
    <row r="194" spans="1:44" ht="24.6" customHeight="1">
      <c r="A194" s="156"/>
      <c r="B194" s="157"/>
      <c r="C194" s="158"/>
      <c r="D194" s="159"/>
      <c r="E194" s="158"/>
      <c r="F194" s="168"/>
      <c r="G194" s="117"/>
      <c r="H194" s="156"/>
      <c r="I194" s="157"/>
      <c r="J194" s="157"/>
      <c r="K194" s="157"/>
      <c r="L194" s="157"/>
      <c r="M194" s="162"/>
      <c r="N194" s="117"/>
      <c r="O194" s="156"/>
      <c r="P194" s="169"/>
      <c r="Q194" s="157"/>
      <c r="R194" s="157"/>
      <c r="S194" s="157"/>
      <c r="T194" s="157"/>
      <c r="U194" s="160"/>
      <c r="V194" s="117"/>
      <c r="W194" s="156"/>
      <c r="X194" s="169"/>
      <c r="Y194" s="157"/>
      <c r="Z194" s="157"/>
      <c r="AA194" s="160"/>
      <c r="AC194" s="163"/>
      <c r="AD194" s="165"/>
      <c r="AE194" s="166"/>
      <c r="AG194" s="156"/>
      <c r="AH194" s="157"/>
      <c r="AI194" s="160"/>
      <c r="AK194" s="156"/>
      <c r="AL194" s="157"/>
      <c r="AM194" s="157"/>
      <c r="AN194" s="157"/>
      <c r="AO194" s="157"/>
      <c r="AP194" s="157"/>
      <c r="AQ194" s="157"/>
      <c r="AR194" s="160"/>
    </row>
    <row r="195" spans="1:44" ht="24.6" customHeight="1">
      <c r="A195" s="156"/>
      <c r="B195" s="157"/>
      <c r="C195" s="158"/>
      <c r="D195" s="159"/>
      <c r="E195" s="158"/>
      <c r="F195" s="168"/>
      <c r="G195" s="117"/>
      <c r="H195" s="156"/>
      <c r="I195" s="157"/>
      <c r="J195" s="157"/>
      <c r="K195" s="157"/>
      <c r="L195" s="157"/>
      <c r="M195" s="162"/>
      <c r="N195" s="117"/>
      <c r="O195" s="156"/>
      <c r="P195" s="169"/>
      <c r="Q195" s="157"/>
      <c r="R195" s="157"/>
      <c r="S195" s="157"/>
      <c r="T195" s="157"/>
      <c r="U195" s="160"/>
      <c r="V195" s="117"/>
      <c r="W195" s="156"/>
      <c r="X195" s="169"/>
      <c r="Y195" s="157"/>
      <c r="Z195" s="157"/>
      <c r="AA195" s="160"/>
      <c r="AC195" s="163"/>
      <c r="AD195" s="165"/>
      <c r="AE195" s="166"/>
      <c r="AG195" s="156"/>
      <c r="AH195" s="157"/>
      <c r="AI195" s="160"/>
      <c r="AK195" s="156"/>
      <c r="AL195" s="157"/>
      <c r="AM195" s="157"/>
      <c r="AN195" s="157"/>
      <c r="AO195" s="157"/>
      <c r="AP195" s="157"/>
      <c r="AQ195" s="157"/>
      <c r="AR195" s="160"/>
    </row>
    <row r="196" spans="1:44" ht="24.6" customHeight="1">
      <c r="A196" s="156"/>
      <c r="B196" s="157"/>
      <c r="C196" s="158"/>
      <c r="D196" s="159"/>
      <c r="E196" s="158"/>
      <c r="F196" s="168"/>
      <c r="G196" s="117"/>
      <c r="H196" s="156"/>
      <c r="I196" s="157"/>
      <c r="J196" s="157"/>
      <c r="K196" s="157"/>
      <c r="L196" s="157"/>
      <c r="M196" s="162"/>
      <c r="N196" s="117"/>
      <c r="O196" s="156"/>
      <c r="P196" s="169"/>
      <c r="Q196" s="157"/>
      <c r="R196" s="157"/>
      <c r="S196" s="157"/>
      <c r="T196" s="157"/>
      <c r="U196" s="160"/>
      <c r="V196" s="117"/>
      <c r="W196" s="156"/>
      <c r="X196" s="169"/>
      <c r="Y196" s="157"/>
      <c r="Z196" s="157"/>
      <c r="AA196" s="160"/>
      <c r="AC196" s="163"/>
      <c r="AD196" s="165"/>
      <c r="AE196" s="166"/>
      <c r="AG196" s="156"/>
      <c r="AH196" s="157"/>
      <c r="AI196" s="160"/>
      <c r="AK196" s="156"/>
      <c r="AL196" s="157"/>
      <c r="AM196" s="157"/>
      <c r="AN196" s="157"/>
      <c r="AO196" s="157"/>
      <c r="AP196" s="157"/>
      <c r="AQ196" s="157"/>
      <c r="AR196" s="160"/>
    </row>
    <row r="197" spans="1:44" ht="24.6" customHeight="1">
      <c r="A197" s="156"/>
      <c r="B197" s="157"/>
      <c r="C197" s="158"/>
      <c r="D197" s="159"/>
      <c r="E197" s="158"/>
      <c r="F197" s="168"/>
      <c r="G197" s="117"/>
      <c r="H197" s="156"/>
      <c r="I197" s="157"/>
      <c r="J197" s="157"/>
      <c r="K197" s="157"/>
      <c r="L197" s="157"/>
      <c r="M197" s="162"/>
      <c r="N197" s="117"/>
      <c r="O197" s="156"/>
      <c r="P197" s="169"/>
      <c r="Q197" s="157"/>
      <c r="R197" s="157"/>
      <c r="S197" s="157"/>
      <c r="T197" s="157"/>
      <c r="U197" s="160"/>
      <c r="V197" s="117"/>
      <c r="W197" s="156"/>
      <c r="X197" s="169"/>
      <c r="Y197" s="157"/>
      <c r="Z197" s="157"/>
      <c r="AA197" s="160"/>
      <c r="AC197" s="163"/>
      <c r="AD197" s="165"/>
      <c r="AE197" s="166"/>
      <c r="AG197" s="156"/>
      <c r="AH197" s="157"/>
      <c r="AI197" s="160"/>
      <c r="AK197" s="156"/>
      <c r="AL197" s="157"/>
      <c r="AM197" s="157"/>
      <c r="AN197" s="157"/>
      <c r="AO197" s="157"/>
      <c r="AP197" s="157"/>
      <c r="AQ197" s="157"/>
      <c r="AR197" s="160"/>
    </row>
    <row r="198" spans="1:44" ht="24.6" customHeight="1">
      <c r="A198" s="156"/>
      <c r="B198" s="157"/>
      <c r="C198" s="158"/>
      <c r="D198" s="159"/>
      <c r="E198" s="158"/>
      <c r="F198" s="168"/>
      <c r="G198" s="117"/>
      <c r="H198" s="156"/>
      <c r="I198" s="157"/>
      <c r="J198" s="157"/>
      <c r="K198" s="157"/>
      <c r="L198" s="157"/>
      <c r="M198" s="162"/>
      <c r="N198" s="117"/>
      <c r="O198" s="156"/>
      <c r="P198" s="169"/>
      <c r="Q198" s="157"/>
      <c r="R198" s="157"/>
      <c r="S198" s="157"/>
      <c r="T198" s="157"/>
      <c r="U198" s="160"/>
      <c r="V198" s="117"/>
      <c r="W198" s="156"/>
      <c r="X198" s="169"/>
      <c r="Y198" s="157"/>
      <c r="Z198" s="157"/>
      <c r="AA198" s="160"/>
      <c r="AC198" s="163"/>
      <c r="AD198" s="165"/>
      <c r="AE198" s="166"/>
      <c r="AG198" s="156"/>
      <c r="AH198" s="157"/>
      <c r="AI198" s="160"/>
      <c r="AK198" s="156"/>
      <c r="AL198" s="157"/>
      <c r="AM198" s="157"/>
      <c r="AN198" s="157"/>
      <c r="AO198" s="157"/>
      <c r="AP198" s="157"/>
      <c r="AQ198" s="157"/>
      <c r="AR198" s="160"/>
    </row>
    <row r="199" spans="1:44" ht="24.6" customHeight="1">
      <c r="A199" s="156"/>
      <c r="B199" s="157"/>
      <c r="C199" s="158"/>
      <c r="D199" s="159"/>
      <c r="E199" s="158"/>
      <c r="F199" s="168"/>
      <c r="G199" s="117"/>
      <c r="H199" s="156"/>
      <c r="I199" s="157"/>
      <c r="J199" s="157"/>
      <c r="K199" s="157"/>
      <c r="L199" s="157"/>
      <c r="M199" s="162"/>
      <c r="N199" s="117"/>
      <c r="O199" s="156"/>
      <c r="P199" s="169"/>
      <c r="Q199" s="157"/>
      <c r="R199" s="157"/>
      <c r="S199" s="157"/>
      <c r="T199" s="157"/>
      <c r="U199" s="160"/>
      <c r="V199" s="117"/>
      <c r="W199" s="156"/>
      <c r="X199" s="169"/>
      <c r="Y199" s="157"/>
      <c r="Z199" s="157"/>
      <c r="AA199" s="160"/>
      <c r="AC199" s="163"/>
      <c r="AD199" s="165"/>
      <c r="AE199" s="166"/>
      <c r="AG199" s="156"/>
      <c r="AH199" s="157"/>
      <c r="AI199" s="160"/>
      <c r="AK199" s="156"/>
      <c r="AL199" s="157"/>
      <c r="AM199" s="157"/>
      <c r="AN199" s="157"/>
      <c r="AO199" s="157"/>
      <c r="AP199" s="157"/>
      <c r="AQ199" s="157"/>
      <c r="AR199" s="160"/>
    </row>
    <row r="200" spans="1:44" ht="24.6" customHeight="1">
      <c r="A200" s="156"/>
      <c r="B200" s="157"/>
      <c r="C200" s="158"/>
      <c r="D200" s="159"/>
      <c r="E200" s="158"/>
      <c r="F200" s="168"/>
      <c r="G200" s="117"/>
      <c r="H200" s="156"/>
      <c r="I200" s="157"/>
      <c r="J200" s="157"/>
      <c r="K200" s="157"/>
      <c r="L200" s="157"/>
      <c r="M200" s="162"/>
      <c r="N200" s="117"/>
      <c r="O200" s="156"/>
      <c r="P200" s="169"/>
      <c r="Q200" s="157"/>
      <c r="R200" s="157"/>
      <c r="S200" s="157"/>
      <c r="T200" s="157"/>
      <c r="U200" s="160"/>
      <c r="V200" s="117"/>
      <c r="W200" s="156"/>
      <c r="X200" s="169"/>
      <c r="Y200" s="157"/>
      <c r="Z200" s="157"/>
      <c r="AA200" s="160"/>
      <c r="AC200" s="163"/>
      <c r="AD200" s="165"/>
      <c r="AE200" s="166"/>
      <c r="AG200" s="156"/>
      <c r="AH200" s="157"/>
      <c r="AI200" s="160"/>
      <c r="AK200" s="156"/>
      <c r="AL200" s="157"/>
      <c r="AM200" s="157"/>
      <c r="AN200" s="157"/>
      <c r="AO200" s="157"/>
      <c r="AP200" s="157"/>
      <c r="AQ200" s="157"/>
      <c r="AR200" s="160"/>
    </row>
    <row r="201" spans="1:44" ht="24.6" customHeight="1">
      <c r="A201" s="156"/>
      <c r="B201" s="157"/>
      <c r="C201" s="158"/>
      <c r="D201" s="159"/>
      <c r="E201" s="158"/>
      <c r="F201" s="168"/>
      <c r="G201" s="117"/>
      <c r="H201" s="156"/>
      <c r="I201" s="157"/>
      <c r="J201" s="157"/>
      <c r="K201" s="157"/>
      <c r="L201" s="157"/>
      <c r="M201" s="162"/>
      <c r="N201" s="117"/>
      <c r="O201" s="156"/>
      <c r="P201" s="169"/>
      <c r="Q201" s="157"/>
      <c r="R201" s="157"/>
      <c r="S201" s="157"/>
      <c r="T201" s="157"/>
      <c r="U201" s="160"/>
      <c r="V201" s="117"/>
      <c r="W201" s="156"/>
      <c r="X201" s="169"/>
      <c r="Y201" s="157"/>
      <c r="Z201" s="157"/>
      <c r="AA201" s="160"/>
      <c r="AC201" s="163"/>
      <c r="AD201" s="165"/>
      <c r="AE201" s="166"/>
      <c r="AG201" s="156"/>
      <c r="AH201" s="157"/>
      <c r="AI201" s="160"/>
      <c r="AK201" s="156"/>
      <c r="AL201" s="157"/>
      <c r="AM201" s="157"/>
      <c r="AN201" s="157"/>
      <c r="AO201" s="157"/>
      <c r="AP201" s="157"/>
      <c r="AQ201" s="157"/>
      <c r="AR201" s="160"/>
    </row>
    <row r="202" spans="1:44" ht="24.6" customHeight="1">
      <c r="A202" s="156"/>
      <c r="B202" s="157"/>
      <c r="C202" s="158"/>
      <c r="D202" s="159"/>
      <c r="E202" s="158"/>
      <c r="F202" s="168"/>
      <c r="G202" s="117"/>
      <c r="H202" s="156"/>
      <c r="I202" s="157"/>
      <c r="J202" s="157"/>
      <c r="K202" s="157"/>
      <c r="L202" s="157"/>
      <c r="M202" s="162"/>
      <c r="N202" s="117"/>
      <c r="O202" s="156"/>
      <c r="P202" s="169"/>
      <c r="Q202" s="157"/>
      <c r="R202" s="157"/>
      <c r="S202" s="157"/>
      <c r="T202" s="157"/>
      <c r="U202" s="160"/>
      <c r="V202" s="117"/>
      <c r="W202" s="156"/>
      <c r="X202" s="169"/>
      <c r="Y202" s="157"/>
      <c r="Z202" s="157"/>
      <c r="AA202" s="160"/>
      <c r="AC202" s="163"/>
      <c r="AD202" s="165"/>
      <c r="AE202" s="166"/>
      <c r="AG202" s="156"/>
      <c r="AH202" s="157"/>
      <c r="AI202" s="160"/>
      <c r="AK202" s="156"/>
      <c r="AL202" s="157"/>
      <c r="AM202" s="157"/>
      <c r="AN202" s="157"/>
      <c r="AO202" s="157"/>
      <c r="AP202" s="157"/>
      <c r="AQ202" s="157"/>
      <c r="AR202" s="160"/>
    </row>
    <row r="203" spans="1:44" ht="24.6" customHeight="1">
      <c r="A203" s="156"/>
      <c r="B203" s="157"/>
      <c r="C203" s="158"/>
      <c r="D203" s="159"/>
      <c r="E203" s="158"/>
      <c r="F203" s="168"/>
      <c r="G203" s="117"/>
      <c r="H203" s="156"/>
      <c r="I203" s="157"/>
      <c r="J203" s="157"/>
      <c r="K203" s="157"/>
      <c r="L203" s="157"/>
      <c r="M203" s="162"/>
      <c r="N203" s="117"/>
      <c r="O203" s="156"/>
      <c r="P203" s="169"/>
      <c r="Q203" s="157"/>
      <c r="R203" s="157"/>
      <c r="S203" s="157"/>
      <c r="T203" s="157"/>
      <c r="U203" s="160"/>
      <c r="V203" s="117"/>
      <c r="W203" s="156"/>
      <c r="X203" s="169"/>
      <c r="Y203" s="157"/>
      <c r="Z203" s="157"/>
      <c r="AA203" s="160"/>
      <c r="AC203" s="163"/>
      <c r="AD203" s="165"/>
      <c r="AE203" s="166"/>
      <c r="AG203" s="156"/>
      <c r="AH203" s="157"/>
      <c r="AI203" s="160"/>
      <c r="AK203" s="156"/>
      <c r="AL203" s="157"/>
      <c r="AM203" s="157"/>
      <c r="AN203" s="157"/>
      <c r="AO203" s="157"/>
      <c r="AP203" s="157"/>
      <c r="AQ203" s="157"/>
      <c r="AR203" s="160"/>
    </row>
    <row r="204" spans="1:44" ht="24.6" customHeight="1">
      <c r="A204" s="156"/>
      <c r="B204" s="157"/>
      <c r="C204" s="158"/>
      <c r="D204" s="159"/>
      <c r="E204" s="158"/>
      <c r="F204" s="168"/>
      <c r="G204" s="117"/>
      <c r="H204" s="156"/>
      <c r="I204" s="157"/>
      <c r="J204" s="157"/>
      <c r="K204" s="157"/>
      <c r="L204" s="157"/>
      <c r="M204" s="162"/>
      <c r="N204" s="117"/>
      <c r="O204" s="156"/>
      <c r="P204" s="169"/>
      <c r="Q204" s="157"/>
      <c r="R204" s="157"/>
      <c r="S204" s="157"/>
      <c r="T204" s="157"/>
      <c r="U204" s="160"/>
      <c r="V204" s="117"/>
      <c r="W204" s="156"/>
      <c r="X204" s="169"/>
      <c r="Y204" s="157"/>
      <c r="Z204" s="157"/>
      <c r="AA204" s="160"/>
      <c r="AC204" s="163"/>
      <c r="AD204" s="165"/>
      <c r="AE204" s="166"/>
      <c r="AG204" s="156"/>
      <c r="AH204" s="157"/>
      <c r="AI204" s="160"/>
      <c r="AK204" s="156"/>
      <c r="AL204" s="157"/>
      <c r="AM204" s="157"/>
      <c r="AN204" s="157"/>
      <c r="AO204" s="157"/>
      <c r="AP204" s="157"/>
      <c r="AQ204" s="157"/>
      <c r="AR204" s="160"/>
    </row>
    <row r="205" spans="1:44" ht="24.6" customHeight="1">
      <c r="A205" s="156"/>
      <c r="B205" s="157"/>
      <c r="C205" s="158"/>
      <c r="D205" s="159"/>
      <c r="E205" s="158"/>
      <c r="F205" s="168"/>
      <c r="G205" s="117"/>
      <c r="H205" s="156"/>
      <c r="I205" s="157"/>
      <c r="J205" s="157"/>
      <c r="K205" s="157"/>
      <c r="L205" s="157"/>
      <c r="M205" s="162"/>
      <c r="N205" s="117"/>
      <c r="O205" s="156"/>
      <c r="P205" s="169"/>
      <c r="Q205" s="157"/>
      <c r="R205" s="157"/>
      <c r="S205" s="157"/>
      <c r="T205" s="157"/>
      <c r="U205" s="160"/>
      <c r="V205" s="117"/>
      <c r="W205" s="156"/>
      <c r="X205" s="169"/>
      <c r="Y205" s="157"/>
      <c r="Z205" s="157"/>
      <c r="AA205" s="160"/>
      <c r="AC205" s="163"/>
      <c r="AD205" s="165"/>
      <c r="AE205" s="166"/>
      <c r="AG205" s="156"/>
      <c r="AH205" s="157"/>
      <c r="AI205" s="160"/>
      <c r="AK205" s="156"/>
      <c r="AL205" s="157"/>
      <c r="AM205" s="157"/>
      <c r="AN205" s="157"/>
      <c r="AO205" s="157"/>
      <c r="AP205" s="157"/>
      <c r="AQ205" s="157"/>
      <c r="AR205" s="160"/>
    </row>
    <row r="206" spans="1:44" ht="24.6" customHeight="1">
      <c r="A206" s="156"/>
      <c r="B206" s="157"/>
      <c r="C206" s="158"/>
      <c r="D206" s="159"/>
      <c r="E206" s="158"/>
      <c r="F206" s="168"/>
      <c r="G206" s="117"/>
      <c r="H206" s="156"/>
      <c r="I206" s="157"/>
      <c r="J206" s="157"/>
      <c r="K206" s="157"/>
      <c r="L206" s="157"/>
      <c r="M206" s="162"/>
      <c r="N206" s="117"/>
      <c r="O206" s="156"/>
      <c r="P206" s="169"/>
      <c r="Q206" s="157"/>
      <c r="R206" s="157"/>
      <c r="S206" s="157"/>
      <c r="T206" s="157"/>
      <c r="U206" s="160"/>
      <c r="V206" s="117"/>
      <c r="W206" s="156"/>
      <c r="X206" s="169"/>
      <c r="Y206" s="157"/>
      <c r="Z206" s="157"/>
      <c r="AA206" s="160"/>
      <c r="AC206" s="163"/>
      <c r="AD206" s="165"/>
      <c r="AE206" s="166"/>
      <c r="AG206" s="156"/>
      <c r="AH206" s="157"/>
      <c r="AI206" s="160"/>
      <c r="AK206" s="156"/>
      <c r="AL206" s="157"/>
      <c r="AM206" s="157"/>
      <c r="AN206" s="157"/>
      <c r="AO206" s="157"/>
      <c r="AP206" s="157"/>
      <c r="AQ206" s="157"/>
      <c r="AR206" s="160"/>
    </row>
    <row r="207" spans="1:44" ht="24.6" customHeight="1">
      <c r="A207" s="156"/>
      <c r="B207" s="157"/>
      <c r="C207" s="158"/>
      <c r="D207" s="159"/>
      <c r="E207" s="158"/>
      <c r="F207" s="168"/>
      <c r="G207" s="117"/>
      <c r="H207" s="156"/>
      <c r="I207" s="157"/>
      <c r="J207" s="157"/>
      <c r="K207" s="157"/>
      <c r="L207" s="157"/>
      <c r="M207" s="162"/>
      <c r="N207" s="117"/>
      <c r="O207" s="156"/>
      <c r="P207" s="169"/>
      <c r="Q207" s="157"/>
      <c r="R207" s="157"/>
      <c r="S207" s="157"/>
      <c r="T207" s="157"/>
      <c r="U207" s="160"/>
      <c r="V207" s="117"/>
      <c r="W207" s="156"/>
      <c r="X207" s="169"/>
      <c r="Y207" s="157"/>
      <c r="Z207" s="157"/>
      <c r="AA207" s="160"/>
      <c r="AC207" s="163"/>
      <c r="AD207" s="165"/>
      <c r="AE207" s="166"/>
      <c r="AG207" s="156"/>
      <c r="AH207" s="157"/>
      <c r="AI207" s="160"/>
      <c r="AK207" s="156"/>
      <c r="AL207" s="157"/>
      <c r="AM207" s="157"/>
      <c r="AN207" s="157"/>
      <c r="AO207" s="157"/>
      <c r="AP207" s="157"/>
      <c r="AQ207" s="157"/>
      <c r="AR207" s="160"/>
    </row>
    <row r="208" spans="1:44" ht="24.6" customHeight="1">
      <c r="A208" s="156"/>
      <c r="B208" s="157"/>
      <c r="C208" s="158"/>
      <c r="D208" s="159"/>
      <c r="E208" s="158"/>
      <c r="F208" s="168"/>
      <c r="G208" s="117"/>
      <c r="H208" s="156"/>
      <c r="I208" s="157"/>
      <c r="J208" s="157"/>
      <c r="K208" s="157"/>
      <c r="L208" s="157"/>
      <c r="M208" s="162"/>
      <c r="N208" s="117"/>
      <c r="O208" s="156"/>
      <c r="P208" s="169"/>
      <c r="Q208" s="157"/>
      <c r="R208" s="157"/>
      <c r="S208" s="157"/>
      <c r="T208" s="157"/>
      <c r="U208" s="160"/>
      <c r="V208" s="117"/>
      <c r="W208" s="156"/>
      <c r="X208" s="169"/>
      <c r="Y208" s="157"/>
      <c r="Z208" s="157"/>
      <c r="AA208" s="160"/>
      <c r="AC208" s="163"/>
      <c r="AD208" s="165"/>
      <c r="AE208" s="166"/>
      <c r="AG208" s="156"/>
      <c r="AH208" s="157"/>
      <c r="AI208" s="160"/>
      <c r="AK208" s="156"/>
      <c r="AL208" s="157"/>
      <c r="AM208" s="157"/>
      <c r="AN208" s="157"/>
      <c r="AO208" s="157"/>
      <c r="AP208" s="157"/>
      <c r="AQ208" s="157"/>
      <c r="AR208" s="160"/>
    </row>
    <row r="209" spans="1:44" ht="24.6" customHeight="1">
      <c r="A209" s="156"/>
      <c r="B209" s="157"/>
      <c r="C209" s="158"/>
      <c r="D209" s="159"/>
      <c r="E209" s="158"/>
      <c r="F209" s="168"/>
      <c r="G209" s="117"/>
      <c r="H209" s="156"/>
      <c r="I209" s="157"/>
      <c r="J209" s="157"/>
      <c r="K209" s="157"/>
      <c r="L209" s="157"/>
      <c r="M209" s="162"/>
      <c r="N209" s="117"/>
      <c r="O209" s="156"/>
      <c r="P209" s="169"/>
      <c r="Q209" s="157"/>
      <c r="R209" s="157"/>
      <c r="S209" s="157"/>
      <c r="T209" s="157"/>
      <c r="U209" s="160"/>
      <c r="V209" s="117"/>
      <c r="W209" s="156"/>
      <c r="X209" s="169"/>
      <c r="Y209" s="157"/>
      <c r="Z209" s="157"/>
      <c r="AA209" s="160"/>
      <c r="AC209" s="163"/>
      <c r="AD209" s="165"/>
      <c r="AE209" s="166"/>
      <c r="AG209" s="156"/>
      <c r="AH209" s="157"/>
      <c r="AI209" s="160"/>
      <c r="AK209" s="156"/>
      <c r="AL209" s="157"/>
      <c r="AM209" s="157"/>
      <c r="AN209" s="157"/>
      <c r="AO209" s="157"/>
      <c r="AP209" s="157"/>
      <c r="AQ209" s="157"/>
      <c r="AR209" s="160"/>
    </row>
    <row r="210" spans="1:44" ht="24.6" customHeight="1">
      <c r="A210" s="156"/>
      <c r="B210" s="157"/>
      <c r="C210" s="158"/>
      <c r="D210" s="159"/>
      <c r="E210" s="158"/>
      <c r="F210" s="168"/>
      <c r="G210" s="117"/>
      <c r="H210" s="156"/>
      <c r="I210" s="157"/>
      <c r="J210" s="157"/>
      <c r="K210" s="157"/>
      <c r="L210" s="157"/>
      <c r="M210" s="162"/>
      <c r="N210" s="117"/>
      <c r="O210" s="156"/>
      <c r="P210" s="169"/>
      <c r="Q210" s="157"/>
      <c r="R210" s="157"/>
      <c r="S210" s="157"/>
      <c r="T210" s="157"/>
      <c r="U210" s="160"/>
      <c r="V210" s="117"/>
      <c r="W210" s="156"/>
      <c r="X210" s="169"/>
      <c r="Y210" s="157"/>
      <c r="Z210" s="157"/>
      <c r="AA210" s="160"/>
      <c r="AC210" s="163"/>
      <c r="AD210" s="165"/>
      <c r="AE210" s="166"/>
      <c r="AG210" s="156"/>
      <c r="AH210" s="157"/>
      <c r="AI210" s="160"/>
      <c r="AK210" s="156"/>
      <c r="AL210" s="157"/>
      <c r="AM210" s="157"/>
      <c r="AN210" s="157"/>
      <c r="AO210" s="157"/>
      <c r="AP210" s="157"/>
      <c r="AQ210" s="157"/>
      <c r="AR210" s="160"/>
    </row>
    <row r="211" spans="1:44" ht="24.6" customHeight="1">
      <c r="A211" s="156"/>
      <c r="B211" s="157"/>
      <c r="C211" s="158"/>
      <c r="D211" s="159"/>
      <c r="E211" s="158"/>
      <c r="F211" s="168"/>
      <c r="G211" s="117"/>
      <c r="H211" s="156"/>
      <c r="I211" s="157"/>
      <c r="J211" s="157"/>
      <c r="K211" s="157"/>
      <c r="L211" s="157"/>
      <c r="M211" s="162"/>
      <c r="N211" s="117"/>
      <c r="O211" s="156"/>
      <c r="P211" s="169"/>
      <c r="Q211" s="157"/>
      <c r="R211" s="157"/>
      <c r="S211" s="157"/>
      <c r="T211" s="157"/>
      <c r="U211" s="160"/>
      <c r="V211" s="117"/>
      <c r="W211" s="156"/>
      <c r="X211" s="169"/>
      <c r="Y211" s="157"/>
      <c r="Z211" s="157"/>
      <c r="AA211" s="160"/>
      <c r="AC211" s="163"/>
      <c r="AD211" s="165"/>
      <c r="AE211" s="166"/>
      <c r="AG211" s="156"/>
      <c r="AH211" s="157"/>
      <c r="AI211" s="160"/>
      <c r="AK211" s="156"/>
      <c r="AL211" s="157"/>
      <c r="AM211" s="157"/>
      <c r="AN211" s="157"/>
      <c r="AO211" s="157"/>
      <c r="AP211" s="157"/>
      <c r="AQ211" s="157"/>
      <c r="AR211" s="160"/>
    </row>
    <row r="212" spans="1:44" ht="24.6" customHeight="1">
      <c r="A212" s="156"/>
      <c r="B212" s="157"/>
      <c r="C212" s="158"/>
      <c r="D212" s="159"/>
      <c r="E212" s="158"/>
      <c r="F212" s="168"/>
      <c r="G212" s="117"/>
      <c r="H212" s="156"/>
      <c r="I212" s="157"/>
      <c r="J212" s="157"/>
      <c r="K212" s="157"/>
      <c r="L212" s="157"/>
      <c r="M212" s="162"/>
      <c r="N212" s="117"/>
      <c r="O212" s="156"/>
      <c r="P212" s="169"/>
      <c r="Q212" s="157"/>
      <c r="R212" s="157"/>
      <c r="S212" s="157"/>
      <c r="T212" s="157"/>
      <c r="U212" s="160"/>
      <c r="V212" s="117"/>
      <c r="W212" s="156"/>
      <c r="X212" s="169"/>
      <c r="Y212" s="157"/>
      <c r="Z212" s="157"/>
      <c r="AA212" s="160"/>
      <c r="AC212" s="163"/>
      <c r="AD212" s="165"/>
      <c r="AE212" s="166"/>
      <c r="AG212" s="156"/>
      <c r="AH212" s="157"/>
      <c r="AI212" s="160"/>
      <c r="AK212" s="156"/>
      <c r="AL212" s="157"/>
      <c r="AM212" s="157"/>
      <c r="AN212" s="157"/>
      <c r="AO212" s="157"/>
      <c r="AP212" s="157"/>
      <c r="AQ212" s="157"/>
      <c r="AR212" s="160"/>
    </row>
    <row r="213" spans="1:44" ht="24.6" customHeight="1">
      <c r="A213" s="156"/>
      <c r="B213" s="157"/>
      <c r="C213" s="158"/>
      <c r="D213" s="159"/>
      <c r="E213" s="158"/>
      <c r="F213" s="168"/>
      <c r="G213" s="117"/>
      <c r="H213" s="156"/>
      <c r="I213" s="157"/>
      <c r="J213" s="157"/>
      <c r="K213" s="157"/>
      <c r="L213" s="157"/>
      <c r="M213" s="162"/>
      <c r="N213" s="117"/>
      <c r="O213" s="156"/>
      <c r="P213" s="169"/>
      <c r="Q213" s="157"/>
      <c r="R213" s="157"/>
      <c r="S213" s="157"/>
      <c r="T213" s="157"/>
      <c r="U213" s="160"/>
      <c r="V213" s="117"/>
      <c r="W213" s="156"/>
      <c r="X213" s="169"/>
      <c r="Y213" s="157"/>
      <c r="Z213" s="157"/>
      <c r="AA213" s="160"/>
      <c r="AC213" s="163"/>
      <c r="AD213" s="165"/>
      <c r="AE213" s="166"/>
      <c r="AG213" s="156"/>
      <c r="AH213" s="157"/>
      <c r="AI213" s="160"/>
      <c r="AK213" s="156"/>
      <c r="AL213" s="157"/>
      <c r="AM213" s="157"/>
      <c r="AN213" s="157"/>
      <c r="AO213" s="157"/>
      <c r="AP213" s="157"/>
      <c r="AQ213" s="157"/>
      <c r="AR213" s="160"/>
    </row>
    <row r="214" spans="1:44" ht="24.6" customHeight="1">
      <c r="A214" s="156"/>
      <c r="B214" s="157"/>
      <c r="C214" s="158"/>
      <c r="D214" s="159"/>
      <c r="E214" s="158"/>
      <c r="F214" s="168"/>
      <c r="G214" s="117"/>
      <c r="H214" s="156"/>
      <c r="I214" s="157"/>
      <c r="J214" s="157"/>
      <c r="K214" s="157"/>
      <c r="L214" s="157"/>
      <c r="M214" s="162"/>
      <c r="N214" s="117"/>
      <c r="O214" s="156"/>
      <c r="P214" s="169"/>
      <c r="Q214" s="157"/>
      <c r="R214" s="157"/>
      <c r="S214" s="157"/>
      <c r="T214" s="157"/>
      <c r="U214" s="160"/>
      <c r="V214" s="117"/>
      <c r="W214" s="156"/>
      <c r="X214" s="169"/>
      <c r="Y214" s="157"/>
      <c r="Z214" s="157"/>
      <c r="AA214" s="160"/>
      <c r="AC214" s="163"/>
      <c r="AD214" s="165"/>
      <c r="AE214" s="166"/>
      <c r="AG214" s="156"/>
      <c r="AH214" s="157"/>
      <c r="AI214" s="160"/>
      <c r="AK214" s="156"/>
      <c r="AL214" s="157"/>
      <c r="AM214" s="157"/>
      <c r="AN214" s="157"/>
      <c r="AO214" s="157"/>
      <c r="AP214" s="157"/>
      <c r="AQ214" s="157"/>
      <c r="AR214" s="160"/>
    </row>
    <row r="215" spans="1:44" ht="24.6" customHeight="1">
      <c r="A215" s="156"/>
      <c r="B215" s="157"/>
      <c r="C215" s="158"/>
      <c r="D215" s="159"/>
      <c r="E215" s="158"/>
      <c r="F215" s="168"/>
      <c r="G215" s="117"/>
      <c r="H215" s="156"/>
      <c r="I215" s="157"/>
      <c r="J215" s="157"/>
      <c r="K215" s="157"/>
      <c r="L215" s="157"/>
      <c r="M215" s="162"/>
      <c r="N215" s="117"/>
      <c r="O215" s="156"/>
      <c r="P215" s="169"/>
      <c r="Q215" s="157"/>
      <c r="R215" s="157"/>
      <c r="S215" s="157"/>
      <c r="T215" s="157"/>
      <c r="U215" s="160"/>
      <c r="V215" s="117"/>
      <c r="W215" s="156"/>
      <c r="X215" s="169"/>
      <c r="Y215" s="157"/>
      <c r="Z215" s="157"/>
      <c r="AA215" s="160"/>
      <c r="AC215" s="163"/>
      <c r="AD215" s="165"/>
      <c r="AE215" s="166"/>
      <c r="AG215" s="156"/>
      <c r="AH215" s="157"/>
      <c r="AI215" s="160"/>
      <c r="AK215" s="156"/>
      <c r="AL215" s="157"/>
      <c r="AM215" s="157"/>
      <c r="AN215" s="157"/>
      <c r="AO215" s="157"/>
      <c r="AP215" s="157"/>
      <c r="AQ215" s="157"/>
      <c r="AR215" s="160"/>
    </row>
    <row r="216" spans="1:44" ht="24.6" customHeight="1">
      <c r="A216" s="156"/>
      <c r="B216" s="157"/>
      <c r="C216" s="158"/>
      <c r="D216" s="159"/>
      <c r="E216" s="158"/>
      <c r="F216" s="168"/>
      <c r="G216" s="117"/>
      <c r="H216" s="156"/>
      <c r="I216" s="157"/>
      <c r="J216" s="157"/>
      <c r="K216" s="157"/>
      <c r="L216" s="157"/>
      <c r="M216" s="162"/>
      <c r="N216" s="117"/>
      <c r="O216" s="156"/>
      <c r="P216" s="169"/>
      <c r="Q216" s="157"/>
      <c r="R216" s="157"/>
      <c r="S216" s="157"/>
      <c r="T216" s="157"/>
      <c r="U216" s="160"/>
      <c r="V216" s="117"/>
      <c r="W216" s="156"/>
      <c r="X216" s="169"/>
      <c r="Y216" s="157"/>
      <c r="Z216" s="157"/>
      <c r="AA216" s="160"/>
      <c r="AC216" s="163"/>
      <c r="AD216" s="165"/>
      <c r="AE216" s="166"/>
      <c r="AG216" s="156"/>
      <c r="AH216" s="157"/>
      <c r="AI216" s="160"/>
      <c r="AK216" s="156"/>
      <c r="AL216" s="157"/>
      <c r="AM216" s="157"/>
      <c r="AN216" s="157"/>
      <c r="AO216" s="157"/>
      <c r="AP216" s="157"/>
      <c r="AQ216" s="157"/>
      <c r="AR216" s="160"/>
    </row>
    <row r="217" spans="1:44" ht="24.6" customHeight="1">
      <c r="A217" s="156"/>
      <c r="B217" s="157"/>
      <c r="C217" s="158"/>
      <c r="D217" s="159"/>
      <c r="E217" s="158"/>
      <c r="F217" s="168"/>
      <c r="G217" s="117"/>
      <c r="H217" s="156"/>
      <c r="I217" s="157"/>
      <c r="J217" s="157"/>
      <c r="K217" s="157"/>
      <c r="L217" s="157"/>
      <c r="M217" s="162"/>
      <c r="N217" s="117"/>
      <c r="O217" s="156"/>
      <c r="P217" s="169"/>
      <c r="Q217" s="157"/>
      <c r="R217" s="157"/>
      <c r="S217" s="157"/>
      <c r="T217" s="157"/>
      <c r="U217" s="160"/>
      <c r="V217" s="117"/>
      <c r="W217" s="156"/>
      <c r="X217" s="169"/>
      <c r="Y217" s="157"/>
      <c r="Z217" s="157"/>
      <c r="AA217" s="160"/>
      <c r="AC217" s="163"/>
      <c r="AD217" s="165"/>
      <c r="AE217" s="166"/>
      <c r="AG217" s="156"/>
      <c r="AH217" s="157"/>
      <c r="AI217" s="160"/>
      <c r="AK217" s="156"/>
      <c r="AL217" s="157"/>
      <c r="AM217" s="157"/>
      <c r="AN217" s="157"/>
      <c r="AO217" s="157"/>
      <c r="AP217" s="157"/>
      <c r="AQ217" s="157"/>
      <c r="AR217" s="160"/>
    </row>
    <row r="218" spans="1:44" ht="24.6" customHeight="1">
      <c r="A218" s="156"/>
      <c r="B218" s="157"/>
      <c r="C218" s="158"/>
      <c r="D218" s="159"/>
      <c r="E218" s="158"/>
      <c r="F218" s="168"/>
      <c r="G218" s="117"/>
      <c r="H218" s="156"/>
      <c r="I218" s="157"/>
      <c r="J218" s="157"/>
      <c r="K218" s="157"/>
      <c r="L218" s="157"/>
      <c r="M218" s="162"/>
      <c r="N218" s="117"/>
      <c r="O218" s="156"/>
      <c r="P218" s="169"/>
      <c r="Q218" s="157"/>
      <c r="R218" s="157"/>
      <c r="S218" s="157"/>
      <c r="T218" s="157"/>
      <c r="U218" s="160"/>
      <c r="V218" s="117"/>
      <c r="W218" s="156"/>
      <c r="X218" s="169"/>
      <c r="Y218" s="157"/>
      <c r="Z218" s="157"/>
      <c r="AA218" s="160"/>
      <c r="AC218" s="163"/>
      <c r="AD218" s="165"/>
      <c r="AE218" s="166"/>
      <c r="AG218" s="156"/>
      <c r="AH218" s="157"/>
      <c r="AI218" s="160"/>
      <c r="AK218" s="156"/>
      <c r="AL218" s="157"/>
      <c r="AM218" s="157"/>
      <c r="AN218" s="157"/>
      <c r="AO218" s="157"/>
      <c r="AP218" s="157"/>
      <c r="AQ218" s="157"/>
      <c r="AR218" s="160"/>
    </row>
    <row r="219" spans="1:44" ht="24.6" customHeight="1">
      <c r="A219" s="156"/>
      <c r="B219" s="157"/>
      <c r="C219" s="158"/>
      <c r="D219" s="159"/>
      <c r="E219" s="158"/>
      <c r="F219" s="168"/>
      <c r="G219" s="117"/>
      <c r="H219" s="156"/>
      <c r="I219" s="157"/>
      <c r="J219" s="157"/>
      <c r="K219" s="157"/>
      <c r="L219" s="157"/>
      <c r="M219" s="162"/>
      <c r="N219" s="117"/>
      <c r="O219" s="156"/>
      <c r="P219" s="169"/>
      <c r="Q219" s="157"/>
      <c r="R219" s="157"/>
      <c r="S219" s="157"/>
      <c r="T219" s="157"/>
      <c r="U219" s="160"/>
      <c r="V219" s="117"/>
      <c r="W219" s="156"/>
      <c r="X219" s="169"/>
      <c r="Y219" s="157"/>
      <c r="Z219" s="157"/>
      <c r="AA219" s="160"/>
      <c r="AC219" s="163"/>
      <c r="AD219" s="165"/>
      <c r="AE219" s="166"/>
      <c r="AG219" s="156"/>
      <c r="AH219" s="157"/>
      <c r="AI219" s="160"/>
      <c r="AK219" s="156"/>
      <c r="AL219" s="157"/>
      <c r="AM219" s="157"/>
      <c r="AN219" s="157"/>
      <c r="AO219" s="157"/>
      <c r="AP219" s="157"/>
      <c r="AQ219" s="157"/>
      <c r="AR219" s="160"/>
    </row>
    <row r="220" spans="1:44" ht="24.6" customHeight="1">
      <c r="A220" s="156"/>
      <c r="B220" s="157"/>
      <c r="C220" s="158"/>
      <c r="D220" s="159"/>
      <c r="E220" s="158"/>
      <c r="F220" s="168"/>
      <c r="G220" s="117"/>
      <c r="H220" s="156"/>
      <c r="I220" s="157"/>
      <c r="J220" s="157"/>
      <c r="K220" s="157"/>
      <c r="L220" s="157"/>
      <c r="M220" s="162"/>
      <c r="N220" s="117"/>
      <c r="O220" s="156"/>
      <c r="P220" s="169"/>
      <c r="Q220" s="157"/>
      <c r="R220" s="157"/>
      <c r="S220" s="157"/>
      <c r="T220" s="157"/>
      <c r="U220" s="160"/>
      <c r="V220" s="117"/>
      <c r="W220" s="156"/>
      <c r="X220" s="169"/>
      <c r="Y220" s="157"/>
      <c r="Z220" s="157"/>
      <c r="AA220" s="160"/>
      <c r="AC220" s="163"/>
      <c r="AD220" s="165"/>
      <c r="AE220" s="166"/>
      <c r="AG220" s="156"/>
      <c r="AH220" s="157"/>
      <c r="AI220" s="160"/>
      <c r="AK220" s="156"/>
      <c r="AL220" s="157"/>
      <c r="AM220" s="157"/>
      <c r="AN220" s="157"/>
      <c r="AO220" s="157"/>
      <c r="AP220" s="157"/>
      <c r="AQ220" s="157"/>
      <c r="AR220" s="160"/>
    </row>
    <row r="221" spans="1:44" ht="24.6" customHeight="1">
      <c r="A221" s="156"/>
      <c r="B221" s="157"/>
      <c r="C221" s="158"/>
      <c r="D221" s="159"/>
      <c r="E221" s="158"/>
      <c r="F221" s="168"/>
      <c r="G221" s="117"/>
      <c r="H221" s="156"/>
      <c r="I221" s="157"/>
      <c r="J221" s="157"/>
      <c r="K221" s="157"/>
      <c r="L221" s="157"/>
      <c r="M221" s="162"/>
      <c r="N221" s="117"/>
      <c r="O221" s="156"/>
      <c r="P221" s="169"/>
      <c r="Q221" s="157"/>
      <c r="R221" s="157"/>
      <c r="S221" s="157"/>
      <c r="T221" s="157"/>
      <c r="U221" s="160"/>
      <c r="V221" s="117"/>
      <c r="W221" s="156"/>
      <c r="X221" s="169"/>
      <c r="Y221" s="157"/>
      <c r="Z221" s="157"/>
      <c r="AA221" s="160"/>
      <c r="AC221" s="163"/>
      <c r="AD221" s="165"/>
      <c r="AE221" s="166"/>
      <c r="AG221" s="156"/>
      <c r="AH221" s="157"/>
      <c r="AI221" s="160"/>
      <c r="AK221" s="156"/>
      <c r="AL221" s="157"/>
      <c r="AM221" s="157"/>
      <c r="AN221" s="157"/>
      <c r="AO221" s="157"/>
      <c r="AP221" s="157"/>
      <c r="AQ221" s="157"/>
      <c r="AR221" s="160"/>
    </row>
    <row r="222" spans="1:44" ht="24.6" customHeight="1">
      <c r="A222" s="156"/>
      <c r="B222" s="157"/>
      <c r="C222" s="158"/>
      <c r="D222" s="159"/>
      <c r="E222" s="158"/>
      <c r="F222" s="168"/>
      <c r="G222" s="117"/>
      <c r="H222" s="156"/>
      <c r="I222" s="157"/>
      <c r="J222" s="157"/>
      <c r="K222" s="157"/>
      <c r="L222" s="157"/>
      <c r="M222" s="162"/>
      <c r="N222" s="117"/>
      <c r="O222" s="156"/>
      <c r="P222" s="169"/>
      <c r="Q222" s="157"/>
      <c r="R222" s="157"/>
      <c r="S222" s="157"/>
      <c r="T222" s="157"/>
      <c r="U222" s="160"/>
      <c r="V222" s="117"/>
      <c r="W222" s="156"/>
      <c r="X222" s="169"/>
      <c r="Y222" s="157"/>
      <c r="Z222" s="157"/>
      <c r="AA222" s="160"/>
      <c r="AC222" s="163"/>
      <c r="AD222" s="165"/>
      <c r="AE222" s="166"/>
      <c r="AG222" s="156"/>
      <c r="AH222" s="157"/>
      <c r="AI222" s="160"/>
      <c r="AK222" s="156"/>
      <c r="AL222" s="157"/>
      <c r="AM222" s="157"/>
      <c r="AN222" s="157"/>
      <c r="AO222" s="157"/>
      <c r="AP222" s="157"/>
      <c r="AQ222" s="157"/>
      <c r="AR222" s="160"/>
    </row>
    <row r="223" spans="1:44" ht="24.6" customHeight="1">
      <c r="A223" s="156"/>
      <c r="B223" s="157"/>
      <c r="C223" s="158"/>
      <c r="D223" s="159"/>
      <c r="E223" s="158"/>
      <c r="F223" s="168"/>
      <c r="G223" s="117"/>
      <c r="H223" s="156"/>
      <c r="I223" s="157"/>
      <c r="J223" s="157"/>
      <c r="K223" s="157"/>
      <c r="L223" s="157"/>
      <c r="M223" s="162"/>
      <c r="N223" s="117"/>
      <c r="O223" s="156"/>
      <c r="P223" s="169"/>
      <c r="Q223" s="157"/>
      <c r="R223" s="157"/>
      <c r="S223" s="157"/>
      <c r="T223" s="157"/>
      <c r="U223" s="160"/>
      <c r="V223" s="117"/>
      <c r="W223" s="156"/>
      <c r="X223" s="169"/>
      <c r="Y223" s="157"/>
      <c r="Z223" s="157"/>
      <c r="AA223" s="160"/>
      <c r="AC223" s="163"/>
      <c r="AD223" s="165"/>
      <c r="AE223" s="166"/>
      <c r="AG223" s="156"/>
      <c r="AH223" s="157"/>
      <c r="AI223" s="160"/>
      <c r="AK223" s="156"/>
      <c r="AL223" s="157"/>
      <c r="AM223" s="157"/>
      <c r="AN223" s="157"/>
      <c r="AO223" s="157"/>
      <c r="AP223" s="157"/>
      <c r="AQ223" s="157"/>
      <c r="AR223" s="160"/>
    </row>
    <row r="224" spans="1:44" ht="24.6" customHeight="1">
      <c r="A224" s="156"/>
      <c r="B224" s="157"/>
      <c r="C224" s="158"/>
      <c r="D224" s="159"/>
      <c r="E224" s="158"/>
      <c r="F224" s="168"/>
      <c r="G224" s="117"/>
      <c r="H224" s="156"/>
      <c r="I224" s="157"/>
      <c r="J224" s="157"/>
      <c r="K224" s="157"/>
      <c r="L224" s="157"/>
      <c r="M224" s="162"/>
      <c r="N224" s="117"/>
      <c r="O224" s="156"/>
      <c r="P224" s="169"/>
      <c r="Q224" s="157"/>
      <c r="R224" s="157"/>
      <c r="S224" s="157"/>
      <c r="T224" s="157"/>
      <c r="U224" s="160"/>
      <c r="V224" s="117"/>
      <c r="W224" s="156"/>
      <c r="X224" s="169"/>
      <c r="Y224" s="157"/>
      <c r="Z224" s="157"/>
      <c r="AA224" s="160"/>
      <c r="AC224" s="163"/>
      <c r="AD224" s="165"/>
      <c r="AE224" s="166"/>
      <c r="AG224" s="156"/>
      <c r="AH224" s="157"/>
      <c r="AI224" s="160"/>
      <c r="AK224" s="156"/>
      <c r="AL224" s="157"/>
      <c r="AM224" s="157"/>
      <c r="AN224" s="157"/>
      <c r="AO224" s="157"/>
      <c r="AP224" s="157"/>
      <c r="AQ224" s="157"/>
      <c r="AR224" s="160"/>
    </row>
    <row r="225" spans="1:44" ht="24.6" customHeight="1">
      <c r="A225" s="156"/>
      <c r="B225" s="157"/>
      <c r="C225" s="158"/>
      <c r="D225" s="159"/>
      <c r="E225" s="158"/>
      <c r="F225" s="168"/>
      <c r="G225" s="117"/>
      <c r="H225" s="156"/>
      <c r="I225" s="157"/>
      <c r="J225" s="157"/>
      <c r="K225" s="157"/>
      <c r="L225" s="157"/>
      <c r="M225" s="162"/>
      <c r="N225" s="117"/>
      <c r="O225" s="156"/>
      <c r="P225" s="169"/>
      <c r="Q225" s="157"/>
      <c r="R225" s="157"/>
      <c r="S225" s="157"/>
      <c r="T225" s="157"/>
      <c r="U225" s="160"/>
      <c r="V225" s="117"/>
      <c r="W225" s="156"/>
      <c r="X225" s="169"/>
      <c r="Y225" s="157"/>
      <c r="Z225" s="157"/>
      <c r="AA225" s="160"/>
      <c r="AC225" s="163"/>
      <c r="AD225" s="165"/>
      <c r="AE225" s="166"/>
      <c r="AG225" s="156"/>
      <c r="AH225" s="157"/>
      <c r="AI225" s="160"/>
      <c r="AK225" s="156"/>
      <c r="AL225" s="157"/>
      <c r="AM225" s="157"/>
      <c r="AN225" s="157"/>
      <c r="AO225" s="157"/>
      <c r="AP225" s="157"/>
      <c r="AQ225" s="157"/>
      <c r="AR225" s="160"/>
    </row>
    <row r="226" spans="1:44" ht="24.6" customHeight="1">
      <c r="A226" s="156"/>
      <c r="B226" s="157"/>
      <c r="C226" s="158"/>
      <c r="D226" s="159"/>
      <c r="E226" s="158"/>
      <c r="F226" s="168"/>
      <c r="G226" s="117"/>
      <c r="H226" s="156"/>
      <c r="I226" s="157"/>
      <c r="J226" s="157"/>
      <c r="K226" s="157"/>
      <c r="L226" s="157"/>
      <c r="M226" s="162"/>
      <c r="N226" s="117"/>
      <c r="O226" s="156"/>
      <c r="P226" s="169"/>
      <c r="Q226" s="157"/>
      <c r="R226" s="157"/>
      <c r="S226" s="157"/>
      <c r="T226" s="157"/>
      <c r="U226" s="160"/>
      <c r="V226" s="117"/>
      <c r="W226" s="156"/>
      <c r="X226" s="169"/>
      <c r="Y226" s="157"/>
      <c r="Z226" s="157"/>
      <c r="AA226" s="160"/>
      <c r="AC226" s="163"/>
      <c r="AD226" s="165"/>
      <c r="AE226" s="166"/>
      <c r="AG226" s="156"/>
      <c r="AH226" s="157"/>
      <c r="AI226" s="160"/>
      <c r="AK226" s="156"/>
      <c r="AL226" s="157"/>
      <c r="AM226" s="157"/>
      <c r="AN226" s="157"/>
      <c r="AO226" s="157"/>
      <c r="AP226" s="157"/>
      <c r="AQ226" s="157"/>
      <c r="AR226" s="160"/>
    </row>
    <row r="227" spans="1:44" ht="24.6" customHeight="1">
      <c r="A227" s="156"/>
      <c r="B227" s="157"/>
      <c r="C227" s="158"/>
      <c r="D227" s="159"/>
      <c r="E227" s="158"/>
      <c r="F227" s="168"/>
      <c r="G227" s="117"/>
      <c r="H227" s="156"/>
      <c r="I227" s="157"/>
      <c r="J227" s="157"/>
      <c r="K227" s="157"/>
      <c r="L227" s="157"/>
      <c r="M227" s="162"/>
      <c r="N227" s="117"/>
      <c r="O227" s="156"/>
      <c r="P227" s="169"/>
      <c r="Q227" s="157"/>
      <c r="R227" s="157"/>
      <c r="S227" s="157"/>
      <c r="T227" s="157"/>
      <c r="U227" s="160"/>
      <c r="V227" s="117"/>
      <c r="W227" s="156"/>
      <c r="X227" s="169"/>
      <c r="Y227" s="157"/>
      <c r="Z227" s="157"/>
      <c r="AA227" s="160"/>
      <c r="AC227" s="163"/>
      <c r="AD227" s="165"/>
      <c r="AE227" s="166"/>
      <c r="AG227" s="156"/>
      <c r="AH227" s="157"/>
      <c r="AI227" s="160"/>
      <c r="AK227" s="156"/>
      <c r="AL227" s="157"/>
      <c r="AM227" s="157"/>
      <c r="AN227" s="157"/>
      <c r="AO227" s="157"/>
      <c r="AP227" s="157"/>
      <c r="AQ227" s="157"/>
      <c r="AR227" s="160"/>
    </row>
    <row r="228" spans="1:44" ht="24.6" customHeight="1">
      <c r="A228" s="156"/>
      <c r="B228" s="157"/>
      <c r="C228" s="158"/>
      <c r="D228" s="159"/>
      <c r="E228" s="158"/>
      <c r="F228" s="168"/>
      <c r="G228" s="117"/>
      <c r="H228" s="156"/>
      <c r="I228" s="157"/>
      <c r="J228" s="157"/>
      <c r="K228" s="157"/>
      <c r="L228" s="157"/>
      <c r="M228" s="162"/>
      <c r="N228" s="117"/>
      <c r="O228" s="156"/>
      <c r="P228" s="169"/>
      <c r="Q228" s="157"/>
      <c r="R228" s="157"/>
      <c r="S228" s="157"/>
      <c r="T228" s="157"/>
      <c r="U228" s="160"/>
      <c r="V228" s="117"/>
      <c r="W228" s="156"/>
      <c r="X228" s="169"/>
      <c r="Y228" s="157"/>
      <c r="Z228" s="157"/>
      <c r="AA228" s="160"/>
      <c r="AC228" s="163"/>
      <c r="AD228" s="165"/>
      <c r="AE228" s="166"/>
      <c r="AG228" s="156"/>
      <c r="AH228" s="157"/>
      <c r="AI228" s="160"/>
      <c r="AK228" s="156"/>
      <c r="AL228" s="157"/>
      <c r="AM228" s="157"/>
      <c r="AN228" s="157"/>
      <c r="AO228" s="157"/>
      <c r="AP228" s="157"/>
      <c r="AQ228" s="157"/>
      <c r="AR228" s="160"/>
    </row>
    <row r="229" spans="1:44" ht="24.6" customHeight="1">
      <c r="A229" s="156"/>
      <c r="B229" s="157"/>
      <c r="C229" s="158"/>
      <c r="D229" s="159"/>
      <c r="E229" s="158"/>
      <c r="F229" s="168"/>
      <c r="G229" s="117"/>
      <c r="H229" s="156"/>
      <c r="I229" s="157"/>
      <c r="J229" s="157"/>
      <c r="K229" s="157"/>
      <c r="L229" s="157"/>
      <c r="M229" s="162"/>
      <c r="N229" s="117"/>
      <c r="O229" s="156"/>
      <c r="P229" s="169"/>
      <c r="Q229" s="157"/>
      <c r="R229" s="157"/>
      <c r="S229" s="157"/>
      <c r="T229" s="157"/>
      <c r="U229" s="160"/>
      <c r="V229" s="117"/>
      <c r="W229" s="156"/>
      <c r="X229" s="169"/>
      <c r="Y229" s="157"/>
      <c r="Z229" s="157"/>
      <c r="AA229" s="160"/>
      <c r="AC229" s="163"/>
      <c r="AD229" s="165"/>
      <c r="AE229" s="166"/>
      <c r="AG229" s="156"/>
      <c r="AH229" s="157"/>
      <c r="AI229" s="160"/>
      <c r="AK229" s="156"/>
      <c r="AL229" s="157"/>
      <c r="AM229" s="157"/>
      <c r="AN229" s="157"/>
      <c r="AO229" s="157"/>
      <c r="AP229" s="157"/>
      <c r="AQ229" s="157"/>
      <c r="AR229" s="160"/>
    </row>
    <row r="230" spans="1:44" ht="24.6" customHeight="1">
      <c r="A230" s="156"/>
      <c r="B230" s="157"/>
      <c r="C230" s="158"/>
      <c r="D230" s="159"/>
      <c r="E230" s="158"/>
      <c r="F230" s="168"/>
      <c r="G230" s="117"/>
      <c r="H230" s="156"/>
      <c r="I230" s="157"/>
      <c r="J230" s="157"/>
      <c r="K230" s="157"/>
      <c r="L230" s="157"/>
      <c r="M230" s="162"/>
      <c r="N230" s="117"/>
      <c r="O230" s="156"/>
      <c r="P230" s="169"/>
      <c r="Q230" s="157"/>
      <c r="R230" s="157"/>
      <c r="S230" s="157"/>
      <c r="T230" s="157"/>
      <c r="U230" s="160"/>
      <c r="V230" s="117"/>
      <c r="W230" s="156"/>
      <c r="X230" s="169"/>
      <c r="Y230" s="157"/>
      <c r="Z230" s="157"/>
      <c r="AA230" s="160"/>
      <c r="AC230" s="163"/>
      <c r="AD230" s="165"/>
      <c r="AE230" s="166"/>
      <c r="AG230" s="156"/>
      <c r="AH230" s="157"/>
      <c r="AI230" s="160"/>
      <c r="AK230" s="156"/>
      <c r="AL230" s="157"/>
      <c r="AM230" s="157"/>
      <c r="AN230" s="157"/>
      <c r="AO230" s="157"/>
      <c r="AP230" s="157"/>
      <c r="AQ230" s="157"/>
      <c r="AR230" s="160"/>
    </row>
    <row r="231" spans="1:44" ht="24.6" customHeight="1">
      <c r="A231" s="156"/>
      <c r="B231" s="157"/>
      <c r="C231" s="158"/>
      <c r="D231" s="159"/>
      <c r="E231" s="158"/>
      <c r="F231" s="168"/>
      <c r="G231" s="117"/>
      <c r="H231" s="156"/>
      <c r="I231" s="157"/>
      <c r="J231" s="157"/>
      <c r="K231" s="157"/>
      <c r="L231" s="157"/>
      <c r="M231" s="162"/>
      <c r="N231" s="117"/>
      <c r="O231" s="156"/>
      <c r="P231" s="169"/>
      <c r="Q231" s="157"/>
      <c r="R231" s="157"/>
      <c r="S231" s="157"/>
      <c r="T231" s="157"/>
      <c r="U231" s="160"/>
      <c r="V231" s="117"/>
      <c r="W231" s="156"/>
      <c r="X231" s="169"/>
      <c r="Y231" s="157"/>
      <c r="Z231" s="157"/>
      <c r="AA231" s="160"/>
      <c r="AC231" s="163"/>
      <c r="AD231" s="165"/>
      <c r="AE231" s="166"/>
      <c r="AG231" s="156"/>
      <c r="AH231" s="157"/>
      <c r="AI231" s="160"/>
      <c r="AK231" s="156"/>
      <c r="AL231" s="157"/>
      <c r="AM231" s="157"/>
      <c r="AN231" s="157"/>
      <c r="AO231" s="157"/>
      <c r="AP231" s="157"/>
      <c r="AQ231" s="157"/>
      <c r="AR231" s="160"/>
    </row>
    <row r="232" spans="1:44" ht="24.6" customHeight="1">
      <c r="A232" s="156"/>
      <c r="B232" s="157"/>
      <c r="C232" s="158"/>
      <c r="D232" s="159"/>
      <c r="E232" s="158"/>
      <c r="F232" s="168"/>
      <c r="G232" s="117"/>
      <c r="H232" s="156"/>
      <c r="I232" s="157"/>
      <c r="J232" s="157"/>
      <c r="K232" s="157"/>
      <c r="L232" s="157"/>
      <c r="M232" s="162"/>
      <c r="N232" s="117"/>
      <c r="O232" s="156"/>
      <c r="P232" s="169"/>
      <c r="Q232" s="157"/>
      <c r="R232" s="157"/>
      <c r="S232" s="157"/>
      <c r="T232" s="157"/>
      <c r="U232" s="160"/>
      <c r="V232" s="117"/>
      <c r="W232" s="156"/>
      <c r="X232" s="169"/>
      <c r="Y232" s="157"/>
      <c r="Z232" s="157"/>
      <c r="AA232" s="160"/>
      <c r="AC232" s="163"/>
      <c r="AD232" s="165"/>
      <c r="AE232" s="166"/>
      <c r="AG232" s="156"/>
      <c r="AH232" s="157"/>
      <c r="AI232" s="160"/>
      <c r="AK232" s="156"/>
      <c r="AL232" s="157"/>
      <c r="AM232" s="157"/>
      <c r="AN232" s="157"/>
      <c r="AO232" s="157"/>
      <c r="AP232" s="157"/>
      <c r="AQ232" s="157"/>
      <c r="AR232" s="160"/>
    </row>
    <row r="233" spans="1:44" ht="24.6" customHeight="1">
      <c r="A233" s="156"/>
      <c r="B233" s="157"/>
      <c r="C233" s="158"/>
      <c r="D233" s="159"/>
      <c r="E233" s="158"/>
      <c r="F233" s="168"/>
      <c r="G233" s="117"/>
      <c r="H233" s="156"/>
      <c r="I233" s="157"/>
      <c r="J233" s="157"/>
      <c r="K233" s="157"/>
      <c r="L233" s="157"/>
      <c r="M233" s="162"/>
      <c r="N233" s="117"/>
      <c r="O233" s="156"/>
      <c r="P233" s="169"/>
      <c r="Q233" s="157"/>
      <c r="R233" s="157"/>
      <c r="S233" s="157"/>
      <c r="T233" s="157"/>
      <c r="U233" s="160"/>
      <c r="V233" s="117"/>
      <c r="W233" s="156"/>
      <c r="X233" s="169"/>
      <c r="Y233" s="157"/>
      <c r="Z233" s="157"/>
      <c r="AA233" s="160"/>
      <c r="AC233" s="163"/>
      <c r="AD233" s="165"/>
      <c r="AE233" s="166"/>
      <c r="AG233" s="156"/>
      <c r="AH233" s="157"/>
      <c r="AI233" s="160"/>
      <c r="AK233" s="156"/>
      <c r="AL233" s="157"/>
      <c r="AM233" s="157"/>
      <c r="AN233" s="157"/>
      <c r="AO233" s="157"/>
      <c r="AP233" s="157"/>
      <c r="AQ233" s="157"/>
      <c r="AR233" s="160"/>
    </row>
    <row r="234" spans="1:44" ht="24.6" customHeight="1">
      <c r="A234" s="156"/>
      <c r="B234" s="157"/>
      <c r="C234" s="158"/>
      <c r="D234" s="159"/>
      <c r="E234" s="158"/>
      <c r="F234" s="168"/>
      <c r="G234" s="117"/>
      <c r="H234" s="156"/>
      <c r="I234" s="157"/>
      <c r="J234" s="157"/>
      <c r="K234" s="157"/>
      <c r="L234" s="157"/>
      <c r="M234" s="162"/>
      <c r="N234" s="117"/>
      <c r="O234" s="156"/>
      <c r="P234" s="169"/>
      <c r="Q234" s="157"/>
      <c r="R234" s="157"/>
      <c r="S234" s="157"/>
      <c r="T234" s="157"/>
      <c r="U234" s="160"/>
      <c r="V234" s="117"/>
      <c r="W234" s="156"/>
      <c r="X234" s="169"/>
      <c r="Y234" s="157"/>
      <c r="Z234" s="157"/>
      <c r="AA234" s="160"/>
      <c r="AC234" s="163"/>
      <c r="AD234" s="165"/>
      <c r="AE234" s="166"/>
      <c r="AG234" s="156"/>
      <c r="AH234" s="157"/>
      <c r="AI234" s="160"/>
      <c r="AK234" s="156"/>
      <c r="AL234" s="157"/>
      <c r="AM234" s="157"/>
      <c r="AN234" s="157"/>
      <c r="AO234" s="157"/>
      <c r="AP234" s="157"/>
      <c r="AQ234" s="157"/>
      <c r="AR234" s="160"/>
    </row>
    <row r="235" spans="1:44" ht="24.6" customHeight="1">
      <c r="A235" s="156"/>
      <c r="B235" s="157"/>
      <c r="C235" s="158"/>
      <c r="D235" s="159"/>
      <c r="E235" s="158"/>
      <c r="F235" s="168"/>
      <c r="G235" s="117"/>
      <c r="H235" s="156"/>
      <c r="I235" s="157"/>
      <c r="J235" s="157"/>
      <c r="K235" s="157"/>
      <c r="L235" s="157"/>
      <c r="M235" s="162"/>
      <c r="N235" s="117"/>
      <c r="O235" s="156"/>
      <c r="P235" s="169"/>
      <c r="Q235" s="157"/>
      <c r="R235" s="157"/>
      <c r="S235" s="157"/>
      <c r="T235" s="157"/>
      <c r="U235" s="160"/>
      <c r="V235" s="117"/>
      <c r="W235" s="156"/>
      <c r="X235" s="169"/>
      <c r="Y235" s="157"/>
      <c r="Z235" s="157"/>
      <c r="AA235" s="160"/>
      <c r="AC235" s="163"/>
      <c r="AD235" s="165"/>
      <c r="AE235" s="166"/>
      <c r="AG235" s="156"/>
      <c r="AH235" s="157"/>
      <c r="AI235" s="160"/>
      <c r="AK235" s="156"/>
      <c r="AL235" s="157"/>
      <c r="AM235" s="157"/>
      <c r="AN235" s="157"/>
      <c r="AO235" s="157"/>
      <c r="AP235" s="157"/>
      <c r="AQ235" s="157"/>
      <c r="AR235" s="160"/>
    </row>
    <row r="236" spans="1:44" ht="24.6" customHeight="1">
      <c r="A236" s="156"/>
      <c r="B236" s="157"/>
      <c r="C236" s="158"/>
      <c r="D236" s="159"/>
      <c r="E236" s="158"/>
      <c r="F236" s="168"/>
      <c r="G236" s="117"/>
      <c r="H236" s="156"/>
      <c r="I236" s="157"/>
      <c r="J236" s="157"/>
      <c r="K236" s="157"/>
      <c r="L236" s="157"/>
      <c r="M236" s="162"/>
      <c r="N236" s="117"/>
      <c r="O236" s="156"/>
      <c r="P236" s="169"/>
      <c r="Q236" s="157"/>
      <c r="R236" s="157"/>
      <c r="S236" s="157"/>
      <c r="T236" s="157"/>
      <c r="U236" s="160"/>
      <c r="V236" s="117"/>
      <c r="W236" s="156"/>
      <c r="X236" s="169"/>
      <c r="Y236" s="157"/>
      <c r="Z236" s="157"/>
      <c r="AA236" s="160"/>
      <c r="AC236" s="163"/>
      <c r="AD236" s="165"/>
      <c r="AE236" s="166"/>
      <c r="AG236" s="156"/>
      <c r="AH236" s="157"/>
      <c r="AI236" s="160"/>
      <c r="AK236" s="156"/>
      <c r="AL236" s="157"/>
      <c r="AM236" s="157"/>
      <c r="AN236" s="157"/>
      <c r="AO236" s="157"/>
      <c r="AP236" s="157"/>
      <c r="AQ236" s="157"/>
      <c r="AR236" s="160"/>
    </row>
    <row r="237" spans="1:44" ht="24.6" customHeight="1">
      <c r="A237" s="156"/>
      <c r="B237" s="157"/>
      <c r="C237" s="158"/>
      <c r="D237" s="159"/>
      <c r="E237" s="158"/>
      <c r="F237" s="168"/>
      <c r="G237" s="117"/>
      <c r="H237" s="156"/>
      <c r="I237" s="157"/>
      <c r="J237" s="157"/>
      <c r="K237" s="157"/>
      <c r="L237" s="157"/>
      <c r="M237" s="162"/>
      <c r="N237" s="117"/>
      <c r="O237" s="156"/>
      <c r="P237" s="169"/>
      <c r="Q237" s="157"/>
      <c r="R237" s="157"/>
      <c r="S237" s="157"/>
      <c r="T237" s="157"/>
      <c r="U237" s="160"/>
      <c r="V237" s="117"/>
      <c r="W237" s="156"/>
      <c r="X237" s="169"/>
      <c r="Y237" s="157"/>
      <c r="Z237" s="157"/>
      <c r="AA237" s="160"/>
      <c r="AC237" s="163"/>
      <c r="AD237" s="165"/>
      <c r="AE237" s="166"/>
      <c r="AG237" s="156"/>
      <c r="AH237" s="157"/>
      <c r="AI237" s="160"/>
      <c r="AK237" s="156"/>
      <c r="AL237" s="157"/>
      <c r="AM237" s="157"/>
      <c r="AN237" s="157"/>
      <c r="AO237" s="157"/>
      <c r="AP237" s="157"/>
      <c r="AQ237" s="157"/>
      <c r="AR237" s="160"/>
    </row>
    <row r="238" spans="1:44" ht="24.6" customHeight="1">
      <c r="A238" s="156"/>
      <c r="B238" s="157"/>
      <c r="C238" s="158"/>
      <c r="D238" s="159"/>
      <c r="E238" s="158"/>
      <c r="F238" s="168"/>
      <c r="G238" s="117"/>
      <c r="H238" s="156"/>
      <c r="I238" s="157"/>
      <c r="J238" s="157"/>
      <c r="K238" s="157"/>
      <c r="L238" s="157"/>
      <c r="M238" s="162"/>
      <c r="N238" s="117"/>
      <c r="O238" s="156"/>
      <c r="P238" s="169"/>
      <c r="Q238" s="157"/>
      <c r="R238" s="157"/>
      <c r="S238" s="157"/>
      <c r="T238" s="157"/>
      <c r="U238" s="160"/>
      <c r="V238" s="117"/>
      <c r="W238" s="156"/>
      <c r="X238" s="169"/>
      <c r="Y238" s="157"/>
      <c r="Z238" s="157"/>
      <c r="AA238" s="160"/>
      <c r="AC238" s="163"/>
      <c r="AD238" s="165"/>
      <c r="AE238" s="166"/>
      <c r="AG238" s="156"/>
      <c r="AH238" s="157"/>
      <c r="AI238" s="160"/>
      <c r="AK238" s="156"/>
      <c r="AL238" s="157"/>
      <c r="AM238" s="157"/>
      <c r="AN238" s="157"/>
      <c r="AO238" s="157"/>
      <c r="AP238" s="157"/>
      <c r="AQ238" s="157"/>
      <c r="AR238" s="160"/>
    </row>
    <row r="239" spans="1:44" ht="24.6" customHeight="1">
      <c r="A239" s="156"/>
      <c r="B239" s="157"/>
      <c r="C239" s="158"/>
      <c r="D239" s="159"/>
      <c r="E239" s="158"/>
      <c r="F239" s="168"/>
      <c r="G239" s="117"/>
      <c r="H239" s="156"/>
      <c r="I239" s="157"/>
      <c r="J239" s="157"/>
      <c r="K239" s="157"/>
      <c r="L239" s="157"/>
      <c r="M239" s="162"/>
      <c r="N239" s="117"/>
      <c r="O239" s="156"/>
      <c r="P239" s="169"/>
      <c r="Q239" s="157"/>
      <c r="R239" s="157"/>
      <c r="S239" s="157"/>
      <c r="T239" s="157"/>
      <c r="U239" s="160"/>
      <c r="V239" s="117"/>
      <c r="W239" s="156"/>
      <c r="X239" s="169"/>
      <c r="Y239" s="157"/>
      <c r="Z239" s="157"/>
      <c r="AA239" s="160"/>
      <c r="AC239" s="163"/>
      <c r="AD239" s="165"/>
      <c r="AE239" s="166"/>
      <c r="AG239" s="156"/>
      <c r="AH239" s="157"/>
      <c r="AI239" s="160"/>
      <c r="AK239" s="156"/>
      <c r="AL239" s="157"/>
      <c r="AM239" s="157"/>
      <c r="AN239" s="157"/>
      <c r="AO239" s="157"/>
      <c r="AP239" s="157"/>
      <c r="AQ239" s="157"/>
      <c r="AR239" s="160"/>
    </row>
    <row r="240" spans="1:44" ht="24.6" customHeight="1">
      <c r="A240" s="156"/>
      <c r="B240" s="157"/>
      <c r="C240" s="158"/>
      <c r="D240" s="159"/>
      <c r="E240" s="158"/>
      <c r="F240" s="168"/>
      <c r="G240" s="117"/>
      <c r="H240" s="156"/>
      <c r="I240" s="157"/>
      <c r="J240" s="157"/>
      <c r="K240" s="157"/>
      <c r="L240" s="157"/>
      <c r="M240" s="162"/>
      <c r="N240" s="117"/>
      <c r="O240" s="156"/>
      <c r="P240" s="169"/>
      <c r="Q240" s="157"/>
      <c r="R240" s="157"/>
      <c r="S240" s="157"/>
      <c r="T240" s="157"/>
      <c r="U240" s="160"/>
      <c r="V240" s="117"/>
      <c r="W240" s="156"/>
      <c r="X240" s="169"/>
      <c r="Y240" s="157"/>
      <c r="Z240" s="157"/>
      <c r="AA240" s="160"/>
      <c r="AC240" s="163"/>
      <c r="AD240" s="165"/>
      <c r="AE240" s="166"/>
      <c r="AG240" s="156"/>
      <c r="AH240" s="157"/>
      <c r="AI240" s="160"/>
      <c r="AK240" s="156"/>
      <c r="AL240" s="157"/>
      <c r="AM240" s="157"/>
      <c r="AN240" s="157"/>
      <c r="AO240" s="157"/>
      <c r="AP240" s="157"/>
      <c r="AQ240" s="157"/>
      <c r="AR240" s="160"/>
    </row>
    <row r="241" spans="1:44" ht="24.6" customHeight="1">
      <c r="A241" s="156"/>
      <c r="B241" s="157"/>
      <c r="C241" s="158"/>
      <c r="D241" s="159"/>
      <c r="E241" s="158"/>
      <c r="F241" s="168"/>
      <c r="G241" s="117"/>
      <c r="H241" s="156"/>
      <c r="I241" s="157"/>
      <c r="J241" s="157"/>
      <c r="K241" s="157"/>
      <c r="L241" s="157"/>
      <c r="M241" s="162"/>
      <c r="N241" s="117"/>
      <c r="O241" s="156"/>
      <c r="P241" s="169"/>
      <c r="Q241" s="157"/>
      <c r="R241" s="157"/>
      <c r="S241" s="157"/>
      <c r="T241" s="157"/>
      <c r="U241" s="160"/>
      <c r="V241" s="117"/>
      <c r="W241" s="156"/>
      <c r="X241" s="169"/>
      <c r="Y241" s="157"/>
      <c r="Z241" s="157"/>
      <c r="AA241" s="160"/>
      <c r="AC241" s="163"/>
      <c r="AD241" s="165"/>
      <c r="AE241" s="166"/>
      <c r="AG241" s="156"/>
      <c r="AH241" s="157"/>
      <c r="AI241" s="160"/>
      <c r="AK241" s="156"/>
      <c r="AL241" s="157"/>
      <c r="AM241" s="157"/>
      <c r="AN241" s="157"/>
      <c r="AO241" s="157"/>
      <c r="AP241" s="157"/>
      <c r="AQ241" s="157"/>
      <c r="AR241" s="160"/>
    </row>
    <row r="242" spans="1:44" ht="24.6" customHeight="1">
      <c r="A242" s="156"/>
      <c r="B242" s="157"/>
      <c r="C242" s="158"/>
      <c r="D242" s="159"/>
      <c r="E242" s="158"/>
      <c r="F242" s="168"/>
      <c r="G242" s="117"/>
      <c r="H242" s="156"/>
      <c r="I242" s="157"/>
      <c r="J242" s="157"/>
      <c r="K242" s="157"/>
      <c r="L242" s="157"/>
      <c r="M242" s="162"/>
      <c r="N242" s="117"/>
      <c r="O242" s="156"/>
      <c r="P242" s="169"/>
      <c r="Q242" s="157"/>
      <c r="R242" s="157"/>
      <c r="S242" s="157"/>
      <c r="T242" s="157"/>
      <c r="U242" s="160"/>
      <c r="V242" s="117"/>
      <c r="W242" s="156"/>
      <c r="X242" s="169"/>
      <c r="Y242" s="157"/>
      <c r="Z242" s="157"/>
      <c r="AA242" s="160"/>
      <c r="AC242" s="163"/>
      <c r="AD242" s="165"/>
      <c r="AE242" s="166"/>
      <c r="AG242" s="156"/>
      <c r="AH242" s="157"/>
      <c r="AI242" s="160"/>
      <c r="AK242" s="156"/>
      <c r="AL242" s="157"/>
      <c r="AM242" s="157"/>
      <c r="AN242" s="157"/>
      <c r="AO242" s="157"/>
      <c r="AP242" s="157"/>
      <c r="AQ242" s="157"/>
      <c r="AR242" s="160"/>
    </row>
    <row r="243" spans="1:44" ht="24.6" customHeight="1">
      <c r="A243" s="156"/>
      <c r="B243" s="157"/>
      <c r="C243" s="158"/>
      <c r="D243" s="159"/>
      <c r="E243" s="158"/>
      <c r="F243" s="168"/>
      <c r="G243" s="117"/>
      <c r="H243" s="156"/>
      <c r="I243" s="157"/>
      <c r="J243" s="157"/>
      <c r="K243" s="157"/>
      <c r="L243" s="157"/>
      <c r="M243" s="162"/>
      <c r="N243" s="117"/>
      <c r="O243" s="156"/>
      <c r="P243" s="169"/>
      <c r="Q243" s="157"/>
      <c r="R243" s="157"/>
      <c r="S243" s="157"/>
      <c r="T243" s="157"/>
      <c r="U243" s="160"/>
      <c r="V243" s="117"/>
      <c r="W243" s="156"/>
      <c r="X243" s="169"/>
      <c r="Y243" s="157"/>
      <c r="Z243" s="157"/>
      <c r="AA243" s="160"/>
      <c r="AC243" s="163"/>
      <c r="AD243" s="165"/>
      <c r="AE243" s="166"/>
      <c r="AG243" s="156"/>
      <c r="AH243" s="157"/>
      <c r="AI243" s="160"/>
      <c r="AK243" s="156"/>
      <c r="AL243" s="157"/>
      <c r="AM243" s="157"/>
      <c r="AN243" s="157"/>
      <c r="AO243" s="157"/>
      <c r="AP243" s="157"/>
      <c r="AQ243" s="157"/>
      <c r="AR243" s="160"/>
    </row>
    <row r="244" spans="1:44" ht="24.6" customHeight="1">
      <c r="A244" s="156"/>
      <c r="B244" s="157"/>
      <c r="C244" s="158"/>
      <c r="D244" s="159"/>
      <c r="E244" s="158"/>
      <c r="F244" s="168"/>
      <c r="G244" s="117"/>
      <c r="H244" s="156"/>
      <c r="I244" s="157"/>
      <c r="J244" s="157"/>
      <c r="K244" s="157"/>
      <c r="L244" s="157"/>
      <c r="M244" s="162"/>
      <c r="N244" s="117"/>
      <c r="O244" s="156"/>
      <c r="P244" s="169"/>
      <c r="Q244" s="157"/>
      <c r="R244" s="157"/>
      <c r="S244" s="157"/>
      <c r="T244" s="157"/>
      <c r="U244" s="160"/>
      <c r="V244" s="117"/>
      <c r="W244" s="156"/>
      <c r="X244" s="169"/>
      <c r="Y244" s="157"/>
      <c r="Z244" s="157"/>
      <c r="AA244" s="160"/>
      <c r="AC244" s="163"/>
      <c r="AD244" s="165"/>
      <c r="AE244" s="166"/>
      <c r="AG244" s="156"/>
      <c r="AH244" s="157"/>
      <c r="AI244" s="160"/>
      <c r="AK244" s="156"/>
      <c r="AL244" s="157"/>
      <c r="AM244" s="157"/>
      <c r="AN244" s="157"/>
      <c r="AO244" s="157"/>
      <c r="AP244" s="157"/>
      <c r="AQ244" s="157"/>
      <c r="AR244" s="160"/>
    </row>
    <row r="245" spans="1:44" ht="24.6" customHeight="1">
      <c r="A245" s="156"/>
      <c r="B245" s="157"/>
      <c r="C245" s="158"/>
      <c r="D245" s="159"/>
      <c r="E245" s="158"/>
      <c r="F245" s="168"/>
      <c r="G245" s="117"/>
      <c r="H245" s="156"/>
      <c r="I245" s="157"/>
      <c r="J245" s="157"/>
      <c r="K245" s="157"/>
      <c r="L245" s="157"/>
      <c r="M245" s="162"/>
      <c r="N245" s="117"/>
      <c r="O245" s="156"/>
      <c r="P245" s="169"/>
      <c r="Q245" s="157"/>
      <c r="R245" s="157"/>
      <c r="S245" s="157"/>
      <c r="T245" s="157"/>
      <c r="U245" s="160"/>
      <c r="V245" s="117"/>
      <c r="W245" s="156"/>
      <c r="X245" s="169"/>
      <c r="Y245" s="157"/>
      <c r="Z245" s="157"/>
      <c r="AA245" s="160"/>
      <c r="AC245" s="163"/>
      <c r="AD245" s="165"/>
      <c r="AE245" s="166"/>
      <c r="AG245" s="156"/>
      <c r="AH245" s="157"/>
      <c r="AI245" s="160"/>
      <c r="AK245" s="156"/>
      <c r="AL245" s="157"/>
      <c r="AM245" s="157"/>
      <c r="AN245" s="157"/>
      <c r="AO245" s="157"/>
      <c r="AP245" s="157"/>
      <c r="AQ245" s="157"/>
      <c r="AR245" s="160"/>
    </row>
    <row r="246" spans="1:44" ht="24.6" customHeight="1">
      <c r="A246" s="156"/>
      <c r="B246" s="157"/>
      <c r="C246" s="158"/>
      <c r="D246" s="159"/>
      <c r="E246" s="158"/>
      <c r="F246" s="168"/>
      <c r="G246" s="117"/>
      <c r="H246" s="156"/>
      <c r="I246" s="157"/>
      <c r="J246" s="157"/>
      <c r="K246" s="157"/>
      <c r="L246" s="157"/>
      <c r="M246" s="162"/>
      <c r="N246" s="117"/>
      <c r="O246" s="156"/>
      <c r="P246" s="169"/>
      <c r="Q246" s="157"/>
      <c r="R246" s="157"/>
      <c r="S246" s="157"/>
      <c r="T246" s="157"/>
      <c r="U246" s="160"/>
      <c r="V246" s="117"/>
      <c r="W246" s="156"/>
      <c r="X246" s="169"/>
      <c r="Y246" s="157"/>
      <c r="Z246" s="157"/>
      <c r="AA246" s="160"/>
      <c r="AC246" s="163"/>
      <c r="AD246" s="165"/>
      <c r="AE246" s="166"/>
      <c r="AG246" s="156"/>
      <c r="AH246" s="157"/>
      <c r="AI246" s="160"/>
      <c r="AK246" s="156"/>
      <c r="AL246" s="157"/>
      <c r="AM246" s="157"/>
      <c r="AN246" s="157"/>
      <c r="AO246" s="157"/>
      <c r="AP246" s="157"/>
      <c r="AQ246" s="157"/>
      <c r="AR246" s="160"/>
    </row>
    <row r="247" spans="1:44" ht="24.6" customHeight="1">
      <c r="A247" s="156"/>
      <c r="B247" s="157"/>
      <c r="C247" s="158"/>
      <c r="D247" s="159"/>
      <c r="E247" s="158"/>
      <c r="F247" s="168"/>
      <c r="G247" s="117"/>
      <c r="H247" s="156"/>
      <c r="I247" s="157"/>
      <c r="J247" s="157"/>
      <c r="K247" s="157"/>
      <c r="L247" s="157"/>
      <c r="M247" s="162"/>
      <c r="N247" s="117"/>
      <c r="O247" s="156"/>
      <c r="P247" s="169"/>
      <c r="Q247" s="157"/>
      <c r="R247" s="157"/>
      <c r="S247" s="157"/>
      <c r="T247" s="157"/>
      <c r="U247" s="160"/>
      <c r="V247" s="117"/>
      <c r="W247" s="156"/>
      <c r="X247" s="169"/>
      <c r="Y247" s="157"/>
      <c r="Z247" s="157"/>
      <c r="AA247" s="160"/>
      <c r="AC247" s="163"/>
      <c r="AD247" s="165"/>
      <c r="AE247" s="166"/>
      <c r="AG247" s="156"/>
      <c r="AH247" s="157"/>
      <c r="AI247" s="160"/>
      <c r="AK247" s="156"/>
      <c r="AL247" s="157"/>
      <c r="AM247" s="157"/>
      <c r="AN247" s="157"/>
      <c r="AO247" s="157"/>
      <c r="AP247" s="157"/>
      <c r="AQ247" s="157"/>
      <c r="AR247" s="160"/>
    </row>
    <row r="248" spans="1:44" ht="24.6" customHeight="1">
      <c r="A248" s="156"/>
      <c r="B248" s="157"/>
      <c r="C248" s="158"/>
      <c r="D248" s="159"/>
      <c r="E248" s="158"/>
      <c r="F248" s="168"/>
      <c r="G248" s="117"/>
      <c r="H248" s="156"/>
      <c r="I248" s="157"/>
      <c r="J248" s="157"/>
      <c r="K248" s="157"/>
      <c r="L248" s="157"/>
      <c r="M248" s="162"/>
      <c r="N248" s="117"/>
      <c r="O248" s="156"/>
      <c r="P248" s="169"/>
      <c r="Q248" s="157"/>
      <c r="R248" s="157"/>
      <c r="S248" s="157"/>
      <c r="T248" s="157"/>
      <c r="U248" s="160"/>
      <c r="V248" s="117"/>
      <c r="W248" s="156"/>
      <c r="X248" s="169"/>
      <c r="Y248" s="157"/>
      <c r="Z248" s="157"/>
      <c r="AA248" s="160"/>
      <c r="AC248" s="163"/>
      <c r="AD248" s="165"/>
      <c r="AE248" s="166"/>
      <c r="AG248" s="156"/>
      <c r="AH248" s="157"/>
      <c r="AI248" s="160"/>
      <c r="AK248" s="156"/>
      <c r="AL248" s="157"/>
      <c r="AM248" s="157"/>
      <c r="AN248" s="157"/>
      <c r="AO248" s="157"/>
      <c r="AP248" s="157"/>
      <c r="AQ248" s="157"/>
      <c r="AR248" s="160"/>
    </row>
    <row r="249" spans="1:44" ht="24.6" customHeight="1">
      <c r="A249" s="156"/>
      <c r="B249" s="157"/>
      <c r="C249" s="158"/>
      <c r="D249" s="159"/>
      <c r="E249" s="158"/>
      <c r="F249" s="168"/>
      <c r="G249" s="117"/>
      <c r="H249" s="156"/>
      <c r="I249" s="157"/>
      <c r="J249" s="157"/>
      <c r="K249" s="157"/>
      <c r="L249" s="157"/>
      <c r="M249" s="162"/>
      <c r="N249" s="117"/>
      <c r="O249" s="156"/>
      <c r="P249" s="169"/>
      <c r="Q249" s="157"/>
      <c r="R249" s="157"/>
      <c r="S249" s="157"/>
      <c r="T249" s="157"/>
      <c r="U249" s="160"/>
      <c r="V249" s="117"/>
      <c r="W249" s="156"/>
      <c r="X249" s="169"/>
      <c r="Y249" s="157"/>
      <c r="Z249" s="157"/>
      <c r="AA249" s="160"/>
      <c r="AC249" s="163"/>
      <c r="AD249" s="165"/>
      <c r="AE249" s="166"/>
      <c r="AG249" s="156"/>
      <c r="AH249" s="157"/>
      <c r="AI249" s="160"/>
      <c r="AK249" s="156"/>
      <c r="AL249" s="157"/>
      <c r="AM249" s="157"/>
      <c r="AN249" s="157"/>
      <c r="AO249" s="157"/>
      <c r="AP249" s="157"/>
      <c r="AQ249" s="157"/>
      <c r="AR249" s="160"/>
    </row>
    <row r="250" spans="1:44" ht="24.6" customHeight="1">
      <c r="A250" s="156"/>
      <c r="B250" s="157"/>
      <c r="C250" s="158"/>
      <c r="D250" s="159"/>
      <c r="E250" s="158"/>
      <c r="F250" s="168"/>
      <c r="G250" s="117"/>
      <c r="H250" s="156"/>
      <c r="I250" s="157"/>
      <c r="J250" s="157"/>
      <c r="K250" s="157"/>
      <c r="L250" s="157"/>
      <c r="M250" s="162"/>
      <c r="N250" s="117"/>
      <c r="O250" s="156"/>
      <c r="P250" s="169"/>
      <c r="Q250" s="157"/>
      <c r="R250" s="157"/>
      <c r="S250" s="157"/>
      <c r="T250" s="157"/>
      <c r="U250" s="160"/>
      <c r="V250" s="117"/>
      <c r="W250" s="156"/>
      <c r="X250" s="169"/>
      <c r="Y250" s="157"/>
      <c r="Z250" s="157"/>
      <c r="AA250" s="160"/>
      <c r="AC250" s="163"/>
      <c r="AD250" s="165"/>
      <c r="AE250" s="166"/>
      <c r="AG250" s="156"/>
      <c r="AH250" s="157"/>
      <c r="AI250" s="160"/>
      <c r="AK250" s="156"/>
      <c r="AL250" s="157"/>
      <c r="AM250" s="157"/>
      <c r="AN250" s="157"/>
      <c r="AO250" s="157"/>
      <c r="AP250" s="157"/>
      <c r="AQ250" s="157"/>
      <c r="AR250" s="160"/>
    </row>
    <row r="251" spans="1:44" ht="24.6" customHeight="1">
      <c r="A251" s="156"/>
      <c r="B251" s="157"/>
      <c r="C251" s="158"/>
      <c r="D251" s="159"/>
      <c r="E251" s="158"/>
      <c r="F251" s="168"/>
      <c r="G251" s="117"/>
      <c r="H251" s="156"/>
      <c r="I251" s="157"/>
      <c r="J251" s="157"/>
      <c r="K251" s="157"/>
      <c r="L251" s="157"/>
      <c r="M251" s="162"/>
      <c r="N251" s="117"/>
      <c r="O251" s="156"/>
      <c r="P251" s="169"/>
      <c r="Q251" s="157"/>
      <c r="R251" s="157"/>
      <c r="S251" s="157"/>
      <c r="T251" s="157"/>
      <c r="U251" s="160"/>
      <c r="V251" s="117"/>
      <c r="W251" s="156"/>
      <c r="X251" s="169"/>
      <c r="Y251" s="157"/>
      <c r="Z251" s="157"/>
      <c r="AA251" s="160"/>
      <c r="AC251" s="163"/>
      <c r="AD251" s="165"/>
      <c r="AE251" s="166"/>
      <c r="AG251" s="156"/>
      <c r="AH251" s="157"/>
      <c r="AI251" s="160"/>
      <c r="AK251" s="156"/>
      <c r="AL251" s="157"/>
      <c r="AM251" s="157"/>
      <c r="AN251" s="157"/>
      <c r="AO251" s="157"/>
      <c r="AP251" s="157"/>
      <c r="AQ251" s="157"/>
      <c r="AR251" s="160"/>
    </row>
    <row r="252" spans="1:44" ht="24.6" customHeight="1">
      <c r="A252" s="156"/>
      <c r="B252" s="157"/>
      <c r="C252" s="158"/>
      <c r="D252" s="159"/>
      <c r="E252" s="158"/>
      <c r="F252" s="168"/>
      <c r="G252" s="117"/>
      <c r="H252" s="156"/>
      <c r="I252" s="157"/>
      <c r="J252" s="157"/>
      <c r="K252" s="157"/>
      <c r="L252" s="157"/>
      <c r="M252" s="162"/>
      <c r="N252" s="117"/>
      <c r="O252" s="156"/>
      <c r="P252" s="169"/>
      <c r="Q252" s="157"/>
      <c r="R252" s="157"/>
      <c r="S252" s="157"/>
      <c r="T252" s="157"/>
      <c r="U252" s="160"/>
      <c r="V252" s="117"/>
      <c r="W252" s="156"/>
      <c r="X252" s="169"/>
      <c r="Y252" s="157"/>
      <c r="Z252" s="157"/>
      <c r="AA252" s="160"/>
      <c r="AC252" s="163"/>
      <c r="AD252" s="165"/>
      <c r="AE252" s="166"/>
      <c r="AG252" s="156"/>
      <c r="AH252" s="157"/>
      <c r="AI252" s="160"/>
      <c r="AK252" s="156"/>
      <c r="AL252" s="157"/>
      <c r="AM252" s="157"/>
      <c r="AN252" s="157"/>
      <c r="AO252" s="157"/>
      <c r="AP252" s="157"/>
      <c r="AQ252" s="157"/>
      <c r="AR252" s="160"/>
    </row>
    <row r="253" spans="1:44" ht="24.6" customHeight="1">
      <c r="A253" s="156"/>
      <c r="B253" s="157"/>
      <c r="C253" s="158"/>
      <c r="D253" s="159"/>
      <c r="E253" s="158"/>
      <c r="F253" s="168"/>
      <c r="G253" s="117"/>
      <c r="H253" s="156"/>
      <c r="I253" s="157"/>
      <c r="J253" s="157"/>
      <c r="K253" s="157"/>
      <c r="L253" s="157"/>
      <c r="M253" s="162"/>
      <c r="N253" s="117"/>
      <c r="O253" s="156"/>
      <c r="P253" s="169"/>
      <c r="Q253" s="157"/>
      <c r="R253" s="157"/>
      <c r="S253" s="157"/>
      <c r="T253" s="157"/>
      <c r="U253" s="160"/>
      <c r="V253" s="117"/>
      <c r="W253" s="156"/>
      <c r="X253" s="169"/>
      <c r="Y253" s="157"/>
      <c r="Z253" s="157"/>
      <c r="AA253" s="160"/>
      <c r="AC253" s="163"/>
      <c r="AD253" s="165"/>
      <c r="AE253" s="166"/>
      <c r="AG253" s="156"/>
      <c r="AH253" s="157"/>
      <c r="AI253" s="160"/>
      <c r="AK253" s="156"/>
      <c r="AL253" s="157"/>
      <c r="AM253" s="157"/>
      <c r="AN253" s="157"/>
      <c r="AO253" s="157"/>
      <c r="AP253" s="157"/>
      <c r="AQ253" s="157"/>
      <c r="AR253" s="160"/>
    </row>
    <row r="254" spans="1:44" ht="24.6" customHeight="1">
      <c r="A254" s="156"/>
      <c r="B254" s="157"/>
      <c r="C254" s="158"/>
      <c r="D254" s="159"/>
      <c r="E254" s="158"/>
      <c r="F254" s="168"/>
      <c r="G254" s="117"/>
      <c r="H254" s="156"/>
      <c r="I254" s="157"/>
      <c r="J254" s="157"/>
      <c r="K254" s="157"/>
      <c r="L254" s="157"/>
      <c r="M254" s="162"/>
      <c r="N254" s="117"/>
      <c r="O254" s="156"/>
      <c r="P254" s="169"/>
      <c r="Q254" s="157"/>
      <c r="R254" s="157"/>
      <c r="S254" s="157"/>
      <c r="T254" s="157"/>
      <c r="U254" s="160"/>
      <c r="V254" s="117"/>
      <c r="W254" s="156"/>
      <c r="X254" s="169"/>
      <c r="Y254" s="157"/>
      <c r="Z254" s="157"/>
      <c r="AA254" s="160"/>
      <c r="AC254" s="163"/>
      <c r="AD254" s="165"/>
      <c r="AE254" s="166"/>
      <c r="AG254" s="156"/>
      <c r="AH254" s="157"/>
      <c r="AI254" s="160"/>
      <c r="AK254" s="156"/>
      <c r="AL254" s="157"/>
      <c r="AM254" s="157"/>
      <c r="AN254" s="157"/>
      <c r="AO254" s="157"/>
      <c r="AP254" s="157"/>
      <c r="AQ254" s="157"/>
      <c r="AR254" s="160"/>
    </row>
    <row r="255" spans="1:44" ht="24.6" customHeight="1">
      <c r="A255" s="156"/>
      <c r="B255" s="157"/>
      <c r="C255" s="158"/>
      <c r="D255" s="159"/>
      <c r="E255" s="158"/>
      <c r="F255" s="168"/>
      <c r="G255" s="117"/>
      <c r="H255" s="156"/>
      <c r="I255" s="157"/>
      <c r="J255" s="157"/>
      <c r="K255" s="157"/>
      <c r="L255" s="157"/>
      <c r="M255" s="162"/>
      <c r="N255" s="117"/>
      <c r="O255" s="156"/>
      <c r="P255" s="169"/>
      <c r="Q255" s="157"/>
      <c r="R255" s="157"/>
      <c r="S255" s="157"/>
      <c r="T255" s="157"/>
      <c r="U255" s="160"/>
      <c r="V255" s="117"/>
      <c r="W255" s="156"/>
      <c r="X255" s="169"/>
      <c r="Y255" s="157"/>
      <c r="Z255" s="157"/>
      <c r="AA255" s="160"/>
      <c r="AC255" s="163"/>
      <c r="AD255" s="165"/>
      <c r="AE255" s="166"/>
      <c r="AG255" s="156"/>
      <c r="AH255" s="157"/>
      <c r="AI255" s="160"/>
      <c r="AK255" s="156"/>
      <c r="AL255" s="157"/>
      <c r="AM255" s="157"/>
      <c r="AN255" s="157"/>
      <c r="AO255" s="157"/>
      <c r="AP255" s="157"/>
      <c r="AQ255" s="157"/>
      <c r="AR255" s="160"/>
    </row>
    <row r="256" spans="1:44" ht="24.6" customHeight="1">
      <c r="A256" s="156"/>
      <c r="B256" s="157"/>
      <c r="C256" s="158"/>
      <c r="D256" s="159"/>
      <c r="E256" s="158"/>
      <c r="F256" s="168"/>
      <c r="G256" s="117"/>
      <c r="H256" s="156"/>
      <c r="I256" s="157"/>
      <c r="J256" s="157"/>
      <c r="K256" s="157"/>
      <c r="L256" s="157"/>
      <c r="M256" s="162"/>
      <c r="N256" s="117"/>
      <c r="O256" s="156"/>
      <c r="P256" s="169"/>
      <c r="Q256" s="157"/>
      <c r="R256" s="157"/>
      <c r="S256" s="157"/>
      <c r="T256" s="157"/>
      <c r="U256" s="160"/>
      <c r="V256" s="117"/>
      <c r="W256" s="156"/>
      <c r="X256" s="169"/>
      <c r="Y256" s="157"/>
      <c r="Z256" s="157"/>
      <c r="AA256" s="160"/>
      <c r="AC256" s="163"/>
      <c r="AD256" s="165"/>
      <c r="AE256" s="166"/>
      <c r="AG256" s="156"/>
      <c r="AH256" s="157"/>
      <c r="AI256" s="160"/>
      <c r="AK256" s="156"/>
      <c r="AL256" s="157"/>
      <c r="AM256" s="157"/>
      <c r="AN256" s="157"/>
      <c r="AO256" s="157"/>
      <c r="AP256" s="157"/>
      <c r="AQ256" s="157"/>
      <c r="AR256" s="160"/>
    </row>
    <row r="257" spans="1:44" ht="24.6" customHeight="1">
      <c r="A257" s="156"/>
      <c r="B257" s="157"/>
      <c r="C257" s="158"/>
      <c r="D257" s="159"/>
      <c r="E257" s="158"/>
      <c r="F257" s="168"/>
      <c r="G257" s="117"/>
      <c r="H257" s="156"/>
      <c r="I257" s="157"/>
      <c r="J257" s="157"/>
      <c r="K257" s="157"/>
      <c r="L257" s="157"/>
      <c r="M257" s="162"/>
      <c r="N257" s="117"/>
      <c r="O257" s="156"/>
      <c r="P257" s="169"/>
      <c r="Q257" s="157"/>
      <c r="R257" s="157"/>
      <c r="S257" s="157"/>
      <c r="T257" s="157"/>
      <c r="U257" s="160"/>
      <c r="V257" s="117"/>
      <c r="W257" s="156"/>
      <c r="X257" s="169"/>
      <c r="Y257" s="157"/>
      <c r="Z257" s="157"/>
      <c r="AA257" s="160"/>
      <c r="AC257" s="163"/>
      <c r="AD257" s="165"/>
      <c r="AE257" s="166"/>
      <c r="AG257" s="156"/>
      <c r="AH257" s="157"/>
      <c r="AI257" s="160"/>
      <c r="AK257" s="156"/>
      <c r="AL257" s="157"/>
      <c r="AM257" s="157"/>
      <c r="AN257" s="157"/>
      <c r="AO257" s="157"/>
      <c r="AP257" s="157"/>
      <c r="AQ257" s="157"/>
      <c r="AR257" s="160"/>
    </row>
    <row r="258" spans="1:44" ht="24.6" customHeight="1">
      <c r="A258" s="156"/>
      <c r="B258" s="157"/>
      <c r="C258" s="158"/>
      <c r="D258" s="159"/>
      <c r="E258" s="158"/>
      <c r="F258" s="168"/>
      <c r="G258" s="117"/>
      <c r="H258" s="156"/>
      <c r="I258" s="157"/>
      <c r="J258" s="157"/>
      <c r="K258" s="157"/>
      <c r="L258" s="157"/>
      <c r="M258" s="162"/>
      <c r="N258" s="117"/>
      <c r="O258" s="156"/>
      <c r="P258" s="169"/>
      <c r="Q258" s="157"/>
      <c r="R258" s="157"/>
      <c r="S258" s="157"/>
      <c r="T258" s="157"/>
      <c r="U258" s="160"/>
      <c r="V258" s="117"/>
      <c r="W258" s="156"/>
      <c r="X258" s="169"/>
      <c r="Y258" s="157"/>
      <c r="Z258" s="157"/>
      <c r="AA258" s="160"/>
      <c r="AC258" s="163"/>
      <c r="AD258" s="165"/>
      <c r="AE258" s="166"/>
      <c r="AG258" s="156"/>
      <c r="AH258" s="157"/>
      <c r="AI258" s="160"/>
      <c r="AK258" s="156"/>
      <c r="AL258" s="157"/>
      <c r="AM258" s="157"/>
      <c r="AN258" s="157"/>
      <c r="AO258" s="157"/>
      <c r="AP258" s="157"/>
      <c r="AQ258" s="157"/>
      <c r="AR258" s="160"/>
    </row>
    <row r="259" spans="1:44" ht="24.6" customHeight="1">
      <c r="A259" s="156"/>
      <c r="B259" s="157"/>
      <c r="C259" s="158"/>
      <c r="D259" s="159"/>
      <c r="E259" s="158"/>
      <c r="F259" s="168"/>
      <c r="G259" s="117"/>
      <c r="H259" s="156"/>
      <c r="I259" s="157"/>
      <c r="J259" s="157"/>
      <c r="K259" s="157"/>
      <c r="L259" s="157"/>
      <c r="M259" s="162"/>
      <c r="N259" s="117"/>
      <c r="O259" s="156"/>
      <c r="P259" s="169"/>
      <c r="Q259" s="157"/>
      <c r="R259" s="157"/>
      <c r="S259" s="157"/>
      <c r="T259" s="157"/>
      <c r="U259" s="160"/>
      <c r="V259" s="117"/>
      <c r="W259" s="156"/>
      <c r="X259" s="169"/>
      <c r="Y259" s="157"/>
      <c r="Z259" s="157"/>
      <c r="AA259" s="160"/>
      <c r="AC259" s="163"/>
      <c r="AD259" s="165"/>
      <c r="AE259" s="166"/>
      <c r="AG259" s="156"/>
      <c r="AH259" s="157"/>
      <c r="AI259" s="160"/>
      <c r="AK259" s="156"/>
      <c r="AL259" s="157"/>
      <c r="AM259" s="157"/>
      <c r="AN259" s="157"/>
      <c r="AO259" s="157"/>
      <c r="AP259" s="157"/>
      <c r="AQ259" s="157"/>
      <c r="AR259" s="160"/>
    </row>
    <row r="260" spans="1:44" ht="24.6" customHeight="1">
      <c r="A260" s="156"/>
      <c r="B260" s="157"/>
      <c r="C260" s="158"/>
      <c r="D260" s="159"/>
      <c r="E260" s="158"/>
      <c r="F260" s="168"/>
      <c r="G260" s="117"/>
      <c r="H260" s="156"/>
      <c r="I260" s="157"/>
      <c r="J260" s="157"/>
      <c r="K260" s="157"/>
      <c r="L260" s="157"/>
      <c r="M260" s="162"/>
      <c r="N260" s="117"/>
      <c r="O260" s="156"/>
      <c r="P260" s="169"/>
      <c r="Q260" s="157"/>
      <c r="R260" s="157"/>
      <c r="S260" s="157"/>
      <c r="T260" s="157"/>
      <c r="U260" s="160"/>
      <c r="V260" s="117"/>
      <c r="W260" s="156"/>
      <c r="X260" s="169"/>
      <c r="Y260" s="157"/>
      <c r="Z260" s="157"/>
      <c r="AA260" s="160"/>
      <c r="AC260" s="163"/>
      <c r="AD260" s="165"/>
      <c r="AE260" s="166"/>
      <c r="AG260" s="156"/>
      <c r="AH260" s="157"/>
      <c r="AI260" s="160"/>
      <c r="AK260" s="156"/>
      <c r="AL260" s="157"/>
      <c r="AM260" s="157"/>
      <c r="AN260" s="157"/>
      <c r="AO260" s="157"/>
      <c r="AP260" s="157"/>
      <c r="AQ260" s="157"/>
      <c r="AR260" s="160"/>
    </row>
    <row r="261" spans="1:44" ht="24.6" customHeight="1">
      <c r="A261" s="156"/>
      <c r="B261" s="157"/>
      <c r="C261" s="158"/>
      <c r="D261" s="159"/>
      <c r="E261" s="158"/>
      <c r="F261" s="168"/>
      <c r="G261" s="117"/>
      <c r="H261" s="156"/>
      <c r="I261" s="157"/>
      <c r="J261" s="157"/>
      <c r="K261" s="157"/>
      <c r="L261" s="157"/>
      <c r="M261" s="162"/>
      <c r="N261" s="117"/>
      <c r="O261" s="156"/>
      <c r="P261" s="169"/>
      <c r="Q261" s="157"/>
      <c r="R261" s="157"/>
      <c r="S261" s="157"/>
      <c r="T261" s="157"/>
      <c r="U261" s="160"/>
      <c r="V261" s="117"/>
      <c r="W261" s="156"/>
      <c r="X261" s="169"/>
      <c r="Y261" s="157"/>
      <c r="Z261" s="157"/>
      <c r="AA261" s="160"/>
      <c r="AC261" s="163"/>
      <c r="AD261" s="165"/>
      <c r="AE261" s="166"/>
      <c r="AG261" s="156"/>
      <c r="AH261" s="157"/>
      <c r="AI261" s="160"/>
      <c r="AK261" s="156"/>
      <c r="AL261" s="157"/>
      <c r="AM261" s="157"/>
      <c r="AN261" s="157"/>
      <c r="AO261" s="157"/>
      <c r="AP261" s="157"/>
      <c r="AQ261" s="157"/>
      <c r="AR261" s="160"/>
    </row>
    <row r="262" spans="1:44" ht="24.6" customHeight="1">
      <c r="A262" s="156"/>
      <c r="B262" s="157"/>
      <c r="C262" s="158"/>
      <c r="D262" s="159"/>
      <c r="E262" s="158"/>
      <c r="F262" s="168"/>
      <c r="G262" s="117"/>
      <c r="H262" s="156"/>
      <c r="I262" s="157"/>
      <c r="J262" s="157"/>
      <c r="K262" s="157"/>
      <c r="L262" s="157"/>
      <c r="M262" s="162"/>
      <c r="N262" s="117"/>
      <c r="O262" s="156"/>
      <c r="P262" s="169"/>
      <c r="Q262" s="157"/>
      <c r="R262" s="157"/>
      <c r="S262" s="157"/>
      <c r="T262" s="157"/>
      <c r="U262" s="160"/>
      <c r="V262" s="117"/>
      <c r="W262" s="156"/>
      <c r="X262" s="169"/>
      <c r="Y262" s="157"/>
      <c r="Z262" s="157"/>
      <c r="AA262" s="160"/>
      <c r="AC262" s="163"/>
      <c r="AD262" s="165"/>
      <c r="AE262" s="166"/>
      <c r="AG262" s="156"/>
      <c r="AH262" s="157"/>
      <c r="AI262" s="160"/>
      <c r="AK262" s="156"/>
      <c r="AL262" s="157"/>
      <c r="AM262" s="157"/>
      <c r="AN262" s="157"/>
      <c r="AO262" s="157"/>
      <c r="AP262" s="157"/>
      <c r="AQ262" s="157"/>
      <c r="AR262" s="160"/>
    </row>
    <row r="263" spans="1:44" ht="24.6" customHeight="1">
      <c r="A263" s="156"/>
      <c r="B263" s="157"/>
      <c r="C263" s="158"/>
      <c r="D263" s="159"/>
      <c r="E263" s="158"/>
      <c r="F263" s="168"/>
      <c r="G263" s="117"/>
      <c r="H263" s="156"/>
      <c r="I263" s="157"/>
      <c r="J263" s="157"/>
      <c r="K263" s="157"/>
      <c r="L263" s="157"/>
      <c r="M263" s="162"/>
      <c r="N263" s="117"/>
      <c r="O263" s="156"/>
      <c r="P263" s="169"/>
      <c r="Q263" s="157"/>
      <c r="R263" s="157"/>
      <c r="S263" s="157"/>
      <c r="T263" s="157"/>
      <c r="U263" s="160"/>
      <c r="V263" s="117"/>
      <c r="W263" s="156"/>
      <c r="X263" s="169"/>
      <c r="Y263" s="157"/>
      <c r="Z263" s="157"/>
      <c r="AA263" s="160"/>
      <c r="AC263" s="163"/>
      <c r="AD263" s="165"/>
      <c r="AE263" s="166"/>
      <c r="AG263" s="156"/>
      <c r="AH263" s="157"/>
      <c r="AI263" s="160"/>
      <c r="AK263" s="156"/>
      <c r="AL263" s="157"/>
      <c r="AM263" s="157"/>
      <c r="AN263" s="157"/>
      <c r="AO263" s="157"/>
      <c r="AP263" s="157"/>
      <c r="AQ263" s="157"/>
      <c r="AR263" s="160"/>
    </row>
    <row r="264" spans="1:44" ht="24.6" customHeight="1">
      <c r="A264" s="156"/>
      <c r="B264" s="157"/>
      <c r="C264" s="158"/>
      <c r="D264" s="159"/>
      <c r="E264" s="158"/>
      <c r="F264" s="168"/>
      <c r="G264" s="117"/>
      <c r="H264" s="156"/>
      <c r="I264" s="157"/>
      <c r="J264" s="157"/>
      <c r="K264" s="157"/>
      <c r="L264" s="157"/>
      <c r="M264" s="162"/>
      <c r="N264" s="117"/>
      <c r="O264" s="156"/>
      <c r="P264" s="169"/>
      <c r="Q264" s="157"/>
      <c r="R264" s="157"/>
      <c r="S264" s="157"/>
      <c r="T264" s="157"/>
      <c r="U264" s="160"/>
      <c r="V264" s="117"/>
      <c r="W264" s="156"/>
      <c r="X264" s="169"/>
      <c r="Y264" s="157"/>
      <c r="Z264" s="157"/>
      <c r="AA264" s="160"/>
      <c r="AC264" s="163"/>
      <c r="AD264" s="165"/>
      <c r="AE264" s="166"/>
      <c r="AG264" s="156"/>
      <c r="AH264" s="157"/>
      <c r="AI264" s="160"/>
      <c r="AK264" s="156"/>
      <c r="AL264" s="157"/>
      <c r="AM264" s="157"/>
      <c r="AN264" s="157"/>
      <c r="AO264" s="157"/>
      <c r="AP264" s="157"/>
      <c r="AQ264" s="157"/>
      <c r="AR264" s="160"/>
    </row>
    <row r="265" spans="1:44" ht="24.6" customHeight="1">
      <c r="A265" s="156"/>
      <c r="B265" s="157"/>
      <c r="C265" s="158"/>
      <c r="D265" s="159"/>
      <c r="E265" s="158"/>
      <c r="F265" s="168"/>
      <c r="G265" s="117"/>
      <c r="H265" s="156"/>
      <c r="I265" s="157"/>
      <c r="J265" s="157"/>
      <c r="K265" s="157"/>
      <c r="L265" s="157"/>
      <c r="M265" s="162"/>
      <c r="N265" s="117"/>
      <c r="O265" s="156"/>
      <c r="P265" s="169"/>
      <c r="Q265" s="157"/>
      <c r="R265" s="157"/>
      <c r="S265" s="157"/>
      <c r="T265" s="157"/>
      <c r="U265" s="160"/>
      <c r="V265" s="117"/>
      <c r="W265" s="156"/>
      <c r="X265" s="169"/>
      <c r="Y265" s="157"/>
      <c r="Z265" s="157"/>
      <c r="AA265" s="160"/>
      <c r="AC265" s="163"/>
      <c r="AD265" s="165"/>
      <c r="AE265" s="166"/>
      <c r="AG265" s="156"/>
      <c r="AH265" s="157"/>
      <c r="AI265" s="160"/>
      <c r="AK265" s="156"/>
      <c r="AL265" s="157"/>
      <c r="AM265" s="157"/>
      <c r="AN265" s="157"/>
      <c r="AO265" s="157"/>
      <c r="AP265" s="157"/>
      <c r="AQ265" s="157"/>
      <c r="AR265" s="160"/>
    </row>
    <row r="266" spans="1:44" ht="24.6" customHeight="1">
      <c r="A266" s="156"/>
      <c r="B266" s="157"/>
      <c r="C266" s="158"/>
      <c r="D266" s="159"/>
      <c r="E266" s="158"/>
      <c r="F266" s="168"/>
      <c r="G266" s="117"/>
      <c r="H266" s="156"/>
      <c r="I266" s="157"/>
      <c r="J266" s="157"/>
      <c r="K266" s="157"/>
      <c r="L266" s="157"/>
      <c r="M266" s="162"/>
      <c r="N266" s="117"/>
      <c r="O266" s="156"/>
      <c r="P266" s="169"/>
      <c r="Q266" s="157"/>
      <c r="R266" s="157"/>
      <c r="S266" s="157"/>
      <c r="T266" s="157"/>
      <c r="U266" s="160"/>
      <c r="V266" s="117"/>
      <c r="W266" s="156"/>
      <c r="X266" s="169"/>
      <c r="Y266" s="157"/>
      <c r="Z266" s="157"/>
      <c r="AA266" s="160"/>
      <c r="AC266" s="163"/>
      <c r="AD266" s="165"/>
      <c r="AE266" s="166"/>
      <c r="AG266" s="156"/>
      <c r="AH266" s="157"/>
      <c r="AI266" s="160"/>
      <c r="AK266" s="156"/>
      <c r="AL266" s="157"/>
      <c r="AM266" s="157"/>
      <c r="AN266" s="157"/>
      <c r="AO266" s="157"/>
      <c r="AP266" s="157"/>
      <c r="AQ266" s="157"/>
      <c r="AR266" s="160"/>
    </row>
    <row r="267" spans="1:44" ht="24.6" customHeight="1">
      <c r="A267" s="156"/>
      <c r="B267" s="157"/>
      <c r="C267" s="158"/>
      <c r="D267" s="159"/>
      <c r="E267" s="158"/>
      <c r="F267" s="168"/>
      <c r="G267" s="117"/>
      <c r="H267" s="156"/>
      <c r="I267" s="157"/>
      <c r="J267" s="157"/>
      <c r="K267" s="157"/>
      <c r="L267" s="157"/>
      <c r="M267" s="162"/>
      <c r="N267" s="117"/>
      <c r="O267" s="156"/>
      <c r="P267" s="169"/>
      <c r="Q267" s="157"/>
      <c r="R267" s="157"/>
      <c r="S267" s="157"/>
      <c r="T267" s="157"/>
      <c r="U267" s="160"/>
      <c r="V267" s="117"/>
      <c r="W267" s="156"/>
      <c r="X267" s="169"/>
      <c r="Y267" s="157"/>
      <c r="Z267" s="157"/>
      <c r="AA267" s="160"/>
      <c r="AC267" s="163"/>
      <c r="AD267" s="165"/>
      <c r="AE267" s="166"/>
      <c r="AG267" s="156"/>
      <c r="AH267" s="157"/>
      <c r="AI267" s="160"/>
      <c r="AK267" s="156"/>
      <c r="AL267" s="157"/>
      <c r="AM267" s="157"/>
      <c r="AN267" s="157"/>
      <c r="AO267" s="157"/>
      <c r="AP267" s="157"/>
      <c r="AQ267" s="157"/>
      <c r="AR267" s="160"/>
    </row>
    <row r="268" spans="1:44" ht="24.6" customHeight="1">
      <c r="A268" s="156"/>
      <c r="B268" s="157"/>
      <c r="C268" s="158"/>
      <c r="D268" s="159"/>
      <c r="E268" s="158"/>
      <c r="F268" s="168"/>
      <c r="G268" s="117"/>
      <c r="H268" s="156"/>
      <c r="I268" s="157"/>
      <c r="J268" s="157"/>
      <c r="K268" s="157"/>
      <c r="L268" s="157"/>
      <c r="M268" s="162"/>
      <c r="N268" s="117"/>
      <c r="O268" s="156"/>
      <c r="P268" s="169"/>
      <c r="Q268" s="157"/>
      <c r="R268" s="157"/>
      <c r="S268" s="157"/>
      <c r="T268" s="157"/>
      <c r="U268" s="160"/>
      <c r="V268" s="117"/>
      <c r="W268" s="156"/>
      <c r="X268" s="169"/>
      <c r="Y268" s="157"/>
      <c r="Z268" s="157"/>
      <c r="AA268" s="160"/>
      <c r="AC268" s="163"/>
      <c r="AD268" s="165"/>
      <c r="AE268" s="166"/>
      <c r="AG268" s="156"/>
      <c r="AH268" s="157"/>
      <c r="AI268" s="160"/>
      <c r="AK268" s="156"/>
      <c r="AL268" s="157"/>
      <c r="AM268" s="157"/>
      <c r="AN268" s="157"/>
      <c r="AO268" s="157"/>
      <c r="AP268" s="157"/>
      <c r="AQ268" s="157"/>
      <c r="AR268" s="160"/>
    </row>
    <row r="269" spans="1:44" ht="24.6" customHeight="1" thickBot="1">
      <c r="A269" s="170"/>
      <c r="B269" s="171"/>
      <c r="C269" s="172"/>
      <c r="D269" s="173"/>
      <c r="E269" s="172"/>
      <c r="F269" s="174"/>
      <c r="G269" s="117"/>
      <c r="H269" s="170"/>
      <c r="I269" s="171"/>
      <c r="J269" s="171"/>
      <c r="K269" s="171"/>
      <c r="L269" s="171"/>
      <c r="M269" s="175"/>
      <c r="N269" s="117"/>
      <c r="O269" s="170"/>
      <c r="P269" s="176"/>
      <c r="Q269" s="171"/>
      <c r="R269" s="171"/>
      <c r="S269" s="171"/>
      <c r="T269" s="171"/>
      <c r="U269" s="177"/>
      <c r="V269" s="117"/>
      <c r="W269" s="170"/>
      <c r="X269" s="176"/>
      <c r="Y269" s="171"/>
      <c r="Z269" s="171"/>
      <c r="AA269" s="177"/>
      <c r="AC269" s="178"/>
      <c r="AD269" s="179"/>
      <c r="AE269" s="180"/>
      <c r="AG269" s="170"/>
      <c r="AH269" s="171"/>
      <c r="AI269" s="177"/>
      <c r="AK269" s="170"/>
      <c r="AL269" s="171"/>
      <c r="AM269" s="171"/>
      <c r="AN269" s="171"/>
      <c r="AO269" s="171"/>
      <c r="AP269" s="171"/>
      <c r="AQ269" s="171"/>
      <c r="AR269" s="177"/>
    </row>
  </sheetData>
  <sheetProtection algorithmName="SHA-512" hashValue="CwAz9j4sdumdP0Pif2glcYg39HXoJMEPymbTjY05KUpZ6p3PZD3SWWg4TmkbezLQzKsgHzx7mr/CCRWu0FZztw==" saltValue="jZwTYRq7t24cjBgpOo0Z4g==" spinCount="100000" sheet="1" objects="1" scenarios="1" formatRows="0"/>
  <protectedRanges>
    <protectedRange sqref="G5:H5" name="範囲1"/>
    <protectedRange sqref="A20:AR269" name="範囲2"/>
  </protectedRanges>
  <mergeCells count="31">
    <mergeCell ref="A2:I2"/>
    <mergeCell ref="A4:B4"/>
    <mergeCell ref="C4:D4"/>
    <mergeCell ref="F4:F5"/>
    <mergeCell ref="A5:B5"/>
    <mergeCell ref="C5:D5"/>
    <mergeCell ref="A6:B6"/>
    <mergeCell ref="C6:D6"/>
    <mergeCell ref="A7:B7"/>
    <mergeCell ref="C7:D7"/>
    <mergeCell ref="A8:B8"/>
    <mergeCell ref="C8:D8"/>
    <mergeCell ref="A9:B9"/>
    <mergeCell ref="C9:D9"/>
    <mergeCell ref="Q18:R18"/>
    <mergeCell ref="S18:T18"/>
    <mergeCell ref="D12:D14"/>
    <mergeCell ref="E12:E14"/>
    <mergeCell ref="C18:E18"/>
    <mergeCell ref="J12:J14"/>
    <mergeCell ref="I12:I14"/>
    <mergeCell ref="Q12:Q14"/>
    <mergeCell ref="AH12:AH14"/>
    <mergeCell ref="AP12:AP14"/>
    <mergeCell ref="AQ12:AQ14"/>
    <mergeCell ref="B12:B14"/>
    <mergeCell ref="R12:R14"/>
    <mergeCell ref="Y12:Y14"/>
    <mergeCell ref="Z12:Z14"/>
    <mergeCell ref="L12:L14"/>
    <mergeCell ref="AD12:AD14"/>
  </mergeCells>
  <phoneticPr fontId="5"/>
  <dataValidations count="3">
    <dataValidation type="list" allowBlank="1" showInputMessage="1" showErrorMessage="1" sqref="C20:C269" xr:uid="{222BB6FC-5039-4E7F-B0EB-A7CCE5A8B936}">
      <formula1>$C$12:$C$14</formula1>
    </dataValidation>
    <dataValidation type="list" allowBlank="1" showInputMessage="1" showErrorMessage="1" sqref="P20:P269" xr:uid="{3D7AF93A-687A-465E-A793-5E3BF29C5795}">
      <formula1>$P$12:$P$13</formula1>
    </dataValidation>
    <dataValidation type="list" allowBlank="1" showInputMessage="1" showErrorMessage="1" sqref="X20:X269" xr:uid="{59C73762-B36C-4A33-89CD-5B2F7B856822}">
      <formula1>$X$12:$X$13</formula1>
    </dataValidation>
  </dataValidations>
  <pageMargins left="0.7" right="0.7" top="0.75" bottom="0.75" header="0.3" footer="0.3"/>
  <pageSetup paperSize="9" scale="52" orientation="landscape" r:id="rId1"/>
  <colBreaks count="2" manualBreakCount="2">
    <brk id="13" max="1048575" man="1"/>
    <brk id="27"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AF9B-B962-4312-940B-AA906D650D87}">
  <dimension ref="A1:P263"/>
  <sheetViews>
    <sheetView topLeftCell="A244" workbookViewId="0">
      <selection activeCell="M257" sqref="M257"/>
    </sheetView>
  </sheetViews>
  <sheetFormatPr defaultColWidth="9" defaultRowHeight="18"/>
  <cols>
    <col min="1" max="1" width="9" style="119"/>
    <col min="2" max="2" width="18.19921875" style="119" customWidth="1"/>
    <col min="3" max="3" width="13.59765625" style="119" customWidth="1"/>
    <col min="4" max="4" width="15.69921875" style="119" customWidth="1"/>
    <col min="5" max="15" width="9" style="119"/>
    <col min="16" max="16" width="10.5" style="119" customWidth="1"/>
    <col min="17" max="16384" width="9" style="119"/>
  </cols>
  <sheetData>
    <row r="1" spans="1:16" s="1" customFormat="1" ht="13.2">
      <c r="A1" s="49"/>
    </row>
    <row r="2" spans="1:16" s="1" customFormat="1" ht="13.5" customHeight="1">
      <c r="A2" s="77" t="s">
        <v>153</v>
      </c>
      <c r="B2" s="77"/>
      <c r="C2" s="77"/>
      <c r="D2" s="77"/>
      <c r="E2" s="77"/>
      <c r="F2" s="77"/>
      <c r="G2" s="77"/>
      <c r="H2" s="77"/>
      <c r="I2" s="77"/>
      <c r="J2" s="77"/>
      <c r="K2" s="77"/>
      <c r="L2" s="77"/>
      <c r="M2" s="77"/>
      <c r="N2" s="77"/>
      <c r="O2" s="77"/>
    </row>
    <row r="3" spans="1:16" s="1" customFormat="1" ht="14.25" customHeight="1"/>
    <row r="4" spans="1:16" s="1" customFormat="1" ht="15.75" customHeight="1">
      <c r="A4" s="218" t="s">
        <v>1</v>
      </c>
      <c r="B4" s="218"/>
      <c r="C4" s="309" t="str">
        <f>'１　参加者情報'!C4</f>
        <v>令和７年度</v>
      </c>
      <c r="D4" s="309"/>
    </row>
    <row r="5" spans="1:16" s="1" customFormat="1" ht="15.75" customHeight="1">
      <c r="A5" s="218" t="s">
        <v>3</v>
      </c>
      <c r="B5" s="218"/>
      <c r="C5" s="309">
        <f>'１　参加者情報'!C5</f>
        <v>0</v>
      </c>
      <c r="D5" s="309"/>
    </row>
    <row r="6" spans="1:16" s="1" customFormat="1" ht="15.75" customHeight="1">
      <c r="A6" s="218" t="s">
        <v>4</v>
      </c>
      <c r="B6" s="218"/>
      <c r="C6" s="309">
        <f>'１　参加者情報'!C6</f>
        <v>0</v>
      </c>
      <c r="D6" s="309"/>
    </row>
    <row r="7" spans="1:16" s="1" customFormat="1" ht="15.75" customHeight="1">
      <c r="A7" s="218" t="s">
        <v>5</v>
      </c>
      <c r="B7" s="218"/>
      <c r="C7" s="309">
        <f>'１　参加者情報'!C7</f>
        <v>0</v>
      </c>
      <c r="D7" s="309"/>
    </row>
    <row r="8" spans="1:16" s="1" customFormat="1" ht="15.75" customHeight="1">
      <c r="A8" s="218" t="s">
        <v>6</v>
      </c>
      <c r="B8" s="218"/>
      <c r="C8" s="309">
        <f>'１　参加者情報'!C8</f>
        <v>0</v>
      </c>
      <c r="D8" s="309"/>
      <c r="P8" s="181"/>
    </row>
    <row r="9" spans="1:16" s="1" customFormat="1" ht="15.75" customHeight="1"/>
    <row r="10" spans="1:16" s="1" customFormat="1" ht="15.75" customHeight="1">
      <c r="D10" s="182" t="s">
        <v>154</v>
      </c>
      <c r="E10" s="312">
        <f>SUM(E11:G11)/100</f>
        <v>0</v>
      </c>
      <c r="F10" s="312"/>
      <c r="G10" s="312"/>
      <c r="H10" s="183">
        <f>H11/100</f>
        <v>0</v>
      </c>
      <c r="I10" s="183">
        <f>I11/100</f>
        <v>0</v>
      </c>
      <c r="J10" s="312">
        <f>SUM(J11:K11)</f>
        <v>0</v>
      </c>
      <c r="K10" s="312"/>
      <c r="L10" s="183">
        <f>L11/100</f>
        <v>0</v>
      </c>
      <c r="M10" s="183">
        <f t="shared" ref="M10:P10" si="0">M11/100</f>
        <v>0</v>
      </c>
      <c r="N10" s="183">
        <f t="shared" si="0"/>
        <v>0</v>
      </c>
      <c r="O10" s="183">
        <f t="shared" si="0"/>
        <v>0</v>
      </c>
      <c r="P10" s="183">
        <f t="shared" si="0"/>
        <v>0</v>
      </c>
    </row>
    <row r="11" spans="1:16" s="1" customFormat="1" ht="15.75" customHeight="1">
      <c r="D11" s="184" t="s">
        <v>155</v>
      </c>
      <c r="E11" s="185">
        <f>SUM(E14:E263)</f>
        <v>0</v>
      </c>
      <c r="F11" s="185">
        <f t="shared" ref="F11:N11" si="1">SUM(F14:F263)</f>
        <v>0</v>
      </c>
      <c r="G11" s="185">
        <f t="shared" si="1"/>
        <v>0</v>
      </c>
      <c r="H11" s="185">
        <f t="shared" si="1"/>
        <v>0</v>
      </c>
      <c r="I11" s="185">
        <f t="shared" si="1"/>
        <v>0</v>
      </c>
      <c r="J11" s="185">
        <f t="shared" si="1"/>
        <v>0</v>
      </c>
      <c r="K11" s="185">
        <f t="shared" si="1"/>
        <v>0</v>
      </c>
      <c r="L11" s="185">
        <f t="shared" si="1"/>
        <v>0</v>
      </c>
      <c r="M11" s="185">
        <f t="shared" si="1"/>
        <v>0</v>
      </c>
      <c r="N11" s="185">
        <f t="shared" si="1"/>
        <v>0</v>
      </c>
      <c r="O11" s="185">
        <f>SUM(O14:O263)</f>
        <v>0</v>
      </c>
      <c r="P11" s="185">
        <f>SUM(P14:P263)</f>
        <v>0</v>
      </c>
    </row>
    <row r="12" spans="1:16" s="1" customFormat="1" ht="15.75" customHeight="1">
      <c r="E12" s="310" t="s">
        <v>33</v>
      </c>
      <c r="F12" s="310"/>
      <c r="G12" s="311"/>
      <c r="J12" s="311" t="s">
        <v>36</v>
      </c>
      <c r="K12" s="311"/>
    </row>
    <row r="13" spans="1:16" s="5" customFormat="1" ht="133.80000000000001" thickBot="1">
      <c r="A13" s="63" t="s">
        <v>22</v>
      </c>
      <c r="B13" s="63" t="s">
        <v>23</v>
      </c>
      <c r="C13" s="88" t="s">
        <v>24</v>
      </c>
      <c r="D13" s="186" t="s">
        <v>25</v>
      </c>
      <c r="E13" s="187" t="s">
        <v>156</v>
      </c>
      <c r="F13" s="187" t="s">
        <v>157</v>
      </c>
      <c r="G13" s="187" t="s">
        <v>158</v>
      </c>
      <c r="H13" s="187" t="s">
        <v>159</v>
      </c>
      <c r="I13" s="188" t="s">
        <v>160</v>
      </c>
      <c r="J13" s="189" t="s">
        <v>113</v>
      </c>
      <c r="K13" s="189" t="s">
        <v>119</v>
      </c>
      <c r="L13" s="188" t="s">
        <v>37</v>
      </c>
      <c r="M13" s="188" t="s">
        <v>38</v>
      </c>
      <c r="N13" s="188" t="s">
        <v>39</v>
      </c>
      <c r="O13" s="190" t="s">
        <v>14</v>
      </c>
      <c r="P13" s="64" t="s">
        <v>161</v>
      </c>
    </row>
    <row r="14" spans="1:16" s="1" customFormat="1" ht="15" customHeight="1">
      <c r="A14" s="2">
        <v>1</v>
      </c>
      <c r="B14" s="42">
        <f>'１　参加者情報'!B18</f>
        <v>0</v>
      </c>
      <c r="C14" s="42">
        <f>'１　参加者情報'!C18</f>
        <v>0</v>
      </c>
      <c r="D14" s="48">
        <f>'１　参加者情報'!D18</f>
        <v>0</v>
      </c>
      <c r="E14" s="201"/>
      <c r="F14" s="202"/>
      <c r="G14" s="202"/>
      <c r="H14" s="202"/>
      <c r="I14" s="202"/>
      <c r="J14" s="202"/>
      <c r="K14" s="202"/>
      <c r="L14" s="202"/>
      <c r="M14" s="202"/>
      <c r="N14" s="202"/>
      <c r="O14" s="202"/>
      <c r="P14" s="203"/>
    </row>
    <row r="15" spans="1:16" s="1" customFormat="1" ht="15" customHeight="1">
      <c r="A15" s="2">
        <v>2</v>
      </c>
      <c r="B15" s="42">
        <f>'１　参加者情報'!B19</f>
        <v>0</v>
      </c>
      <c r="C15" s="42">
        <f>'１　参加者情報'!C19</f>
        <v>0</v>
      </c>
      <c r="D15" s="48">
        <f>'１　参加者情報'!D19</f>
        <v>0</v>
      </c>
      <c r="E15" s="204"/>
      <c r="F15" s="43"/>
      <c r="G15" s="43"/>
      <c r="H15" s="43"/>
      <c r="I15" s="43"/>
      <c r="J15" s="43"/>
      <c r="K15" s="43"/>
      <c r="L15" s="43"/>
      <c r="M15" s="43"/>
      <c r="N15" s="43"/>
      <c r="O15" s="43"/>
      <c r="P15" s="205"/>
    </row>
    <row r="16" spans="1:16" s="1" customFormat="1" ht="15" customHeight="1">
      <c r="A16" s="2">
        <v>3</v>
      </c>
      <c r="B16" s="42">
        <f>'１　参加者情報'!B20</f>
        <v>0</v>
      </c>
      <c r="C16" s="42">
        <f>'１　参加者情報'!C20</f>
        <v>0</v>
      </c>
      <c r="D16" s="48">
        <f>'１　参加者情報'!D20</f>
        <v>0</v>
      </c>
      <c r="E16" s="204"/>
      <c r="F16" s="43"/>
      <c r="G16" s="43"/>
      <c r="H16" s="43"/>
      <c r="I16" s="43"/>
      <c r="J16" s="43"/>
      <c r="K16" s="43"/>
      <c r="L16" s="43"/>
      <c r="M16" s="43"/>
      <c r="N16" s="43"/>
      <c r="O16" s="43"/>
      <c r="P16" s="205"/>
    </row>
    <row r="17" spans="1:16" s="1" customFormat="1" ht="15" customHeight="1">
      <c r="A17" s="2">
        <v>4</v>
      </c>
      <c r="B17" s="42">
        <f>'１　参加者情報'!B21</f>
        <v>0</v>
      </c>
      <c r="C17" s="42">
        <f>'１　参加者情報'!C21</f>
        <v>0</v>
      </c>
      <c r="D17" s="48">
        <f>'１　参加者情報'!D21</f>
        <v>0</v>
      </c>
      <c r="E17" s="204"/>
      <c r="F17" s="43"/>
      <c r="G17" s="43"/>
      <c r="H17" s="43"/>
      <c r="I17" s="43"/>
      <c r="J17" s="43"/>
      <c r="K17" s="43"/>
      <c r="L17" s="43"/>
      <c r="M17" s="43"/>
      <c r="N17" s="43"/>
      <c r="O17" s="43"/>
      <c r="P17" s="205"/>
    </row>
    <row r="18" spans="1:16" s="1" customFormat="1" ht="15" customHeight="1">
      <c r="A18" s="2">
        <v>5</v>
      </c>
      <c r="B18" s="42">
        <f>'１　参加者情報'!B22</f>
        <v>0</v>
      </c>
      <c r="C18" s="42">
        <f>'１　参加者情報'!C22</f>
        <v>0</v>
      </c>
      <c r="D18" s="48">
        <f>'１　参加者情報'!D22</f>
        <v>0</v>
      </c>
      <c r="E18" s="204"/>
      <c r="F18" s="43"/>
      <c r="G18" s="43"/>
      <c r="H18" s="43"/>
      <c r="I18" s="43"/>
      <c r="J18" s="43"/>
      <c r="K18" s="43"/>
      <c r="L18" s="43"/>
      <c r="M18" s="43"/>
      <c r="N18" s="43"/>
      <c r="O18" s="43"/>
      <c r="P18" s="205"/>
    </row>
    <row r="19" spans="1:16" s="1" customFormat="1" ht="15" customHeight="1">
      <c r="A19" s="2">
        <v>6</v>
      </c>
      <c r="B19" s="42">
        <f>'１　参加者情報'!B23</f>
        <v>0</v>
      </c>
      <c r="C19" s="42">
        <f>'１　参加者情報'!C23</f>
        <v>0</v>
      </c>
      <c r="D19" s="48">
        <f>'１　参加者情報'!D23</f>
        <v>0</v>
      </c>
      <c r="E19" s="204"/>
      <c r="F19" s="43"/>
      <c r="G19" s="43"/>
      <c r="H19" s="43"/>
      <c r="I19" s="43"/>
      <c r="J19" s="43"/>
      <c r="K19" s="43"/>
      <c r="L19" s="43"/>
      <c r="M19" s="43"/>
      <c r="N19" s="43"/>
      <c r="O19" s="43"/>
      <c r="P19" s="205"/>
    </row>
    <row r="20" spans="1:16" ht="15" customHeight="1">
      <c r="A20" s="2">
        <v>7</v>
      </c>
      <c r="B20" s="42">
        <f>'１　参加者情報'!B24</f>
        <v>0</v>
      </c>
      <c r="C20" s="42">
        <f>'１　参加者情報'!C24</f>
        <v>0</v>
      </c>
      <c r="D20" s="48">
        <f>'１　参加者情報'!D24</f>
        <v>0</v>
      </c>
      <c r="E20" s="206"/>
      <c r="F20" s="191"/>
      <c r="G20" s="191"/>
      <c r="H20" s="191"/>
      <c r="I20" s="191"/>
      <c r="J20" s="191"/>
      <c r="K20" s="191"/>
      <c r="L20" s="191"/>
      <c r="M20" s="191"/>
      <c r="N20" s="191"/>
      <c r="O20" s="191"/>
      <c r="P20" s="207"/>
    </row>
    <row r="21" spans="1:16" ht="15" customHeight="1">
      <c r="A21" s="2">
        <v>8</v>
      </c>
      <c r="B21" s="42">
        <f>'１　参加者情報'!B25</f>
        <v>0</v>
      </c>
      <c r="C21" s="42">
        <f>'１　参加者情報'!C25</f>
        <v>0</v>
      </c>
      <c r="D21" s="48">
        <f>'１　参加者情報'!D25</f>
        <v>0</v>
      </c>
      <c r="E21" s="206"/>
      <c r="F21" s="191"/>
      <c r="G21" s="191"/>
      <c r="H21" s="191"/>
      <c r="I21" s="191"/>
      <c r="J21" s="191"/>
      <c r="K21" s="191"/>
      <c r="L21" s="191"/>
      <c r="M21" s="191"/>
      <c r="N21" s="191"/>
      <c r="O21" s="191"/>
      <c r="P21" s="207"/>
    </row>
    <row r="22" spans="1:16" ht="15" customHeight="1">
      <c r="A22" s="2">
        <v>9</v>
      </c>
      <c r="B22" s="42">
        <f>'１　参加者情報'!B26</f>
        <v>0</v>
      </c>
      <c r="C22" s="42">
        <f>'１　参加者情報'!C26</f>
        <v>0</v>
      </c>
      <c r="D22" s="48">
        <f>'１　参加者情報'!D26</f>
        <v>0</v>
      </c>
      <c r="E22" s="206"/>
      <c r="F22" s="191"/>
      <c r="G22" s="191"/>
      <c r="H22" s="191"/>
      <c r="I22" s="191"/>
      <c r="J22" s="191"/>
      <c r="K22" s="191"/>
      <c r="L22" s="191"/>
      <c r="M22" s="191"/>
      <c r="N22" s="191"/>
      <c r="O22" s="191"/>
      <c r="P22" s="207"/>
    </row>
    <row r="23" spans="1:16" ht="15" customHeight="1">
      <c r="A23" s="2">
        <v>10</v>
      </c>
      <c r="B23" s="42">
        <f>'１　参加者情報'!B27</f>
        <v>0</v>
      </c>
      <c r="C23" s="42">
        <f>'１　参加者情報'!C27</f>
        <v>0</v>
      </c>
      <c r="D23" s="48">
        <f>'１　参加者情報'!D27</f>
        <v>0</v>
      </c>
      <c r="E23" s="206"/>
      <c r="F23" s="191"/>
      <c r="G23" s="191"/>
      <c r="H23" s="191"/>
      <c r="I23" s="191"/>
      <c r="J23" s="191"/>
      <c r="K23" s="191"/>
      <c r="L23" s="191"/>
      <c r="M23" s="191"/>
      <c r="N23" s="191"/>
      <c r="O23" s="191"/>
      <c r="P23" s="207"/>
    </row>
    <row r="24" spans="1:16" ht="15" customHeight="1">
      <c r="A24" s="2">
        <v>11</v>
      </c>
      <c r="B24" s="42">
        <f>'１　参加者情報'!B28</f>
        <v>0</v>
      </c>
      <c r="C24" s="42">
        <f>'１　参加者情報'!C28</f>
        <v>0</v>
      </c>
      <c r="D24" s="48">
        <f>'１　参加者情報'!D28</f>
        <v>0</v>
      </c>
      <c r="E24" s="206"/>
      <c r="F24" s="191"/>
      <c r="G24" s="191"/>
      <c r="H24" s="191"/>
      <c r="I24" s="191"/>
      <c r="J24" s="191"/>
      <c r="K24" s="191"/>
      <c r="L24" s="191"/>
      <c r="M24" s="191"/>
      <c r="N24" s="191"/>
      <c r="O24" s="191"/>
      <c r="P24" s="207"/>
    </row>
    <row r="25" spans="1:16" ht="15" customHeight="1">
      <c r="A25" s="2">
        <v>12</v>
      </c>
      <c r="B25" s="42">
        <f>'１　参加者情報'!B29</f>
        <v>0</v>
      </c>
      <c r="C25" s="42">
        <f>'１　参加者情報'!C29</f>
        <v>0</v>
      </c>
      <c r="D25" s="48">
        <f>'１　参加者情報'!D29</f>
        <v>0</v>
      </c>
      <c r="E25" s="206"/>
      <c r="F25" s="191"/>
      <c r="G25" s="191"/>
      <c r="H25" s="191"/>
      <c r="I25" s="191"/>
      <c r="J25" s="191"/>
      <c r="K25" s="191"/>
      <c r="L25" s="191"/>
      <c r="M25" s="191"/>
      <c r="N25" s="191"/>
      <c r="O25" s="191"/>
      <c r="P25" s="207"/>
    </row>
    <row r="26" spans="1:16" ht="15" customHeight="1">
      <c r="A26" s="2">
        <v>13</v>
      </c>
      <c r="B26" s="42">
        <f>'１　参加者情報'!B30</f>
        <v>0</v>
      </c>
      <c r="C26" s="42">
        <f>'１　参加者情報'!C30</f>
        <v>0</v>
      </c>
      <c r="D26" s="48">
        <f>'１　参加者情報'!D30</f>
        <v>0</v>
      </c>
      <c r="E26" s="206"/>
      <c r="F26" s="191"/>
      <c r="G26" s="191"/>
      <c r="H26" s="191"/>
      <c r="I26" s="191"/>
      <c r="J26" s="191"/>
      <c r="K26" s="191"/>
      <c r="L26" s="191"/>
      <c r="M26" s="191"/>
      <c r="N26" s="191"/>
      <c r="O26" s="191"/>
      <c r="P26" s="207"/>
    </row>
    <row r="27" spans="1:16" ht="15" customHeight="1">
      <c r="A27" s="2">
        <v>14</v>
      </c>
      <c r="B27" s="42">
        <f>'１　参加者情報'!B31</f>
        <v>0</v>
      </c>
      <c r="C27" s="42">
        <f>'１　参加者情報'!C31</f>
        <v>0</v>
      </c>
      <c r="D27" s="48">
        <f>'１　参加者情報'!D31</f>
        <v>0</v>
      </c>
      <c r="E27" s="206"/>
      <c r="F27" s="191"/>
      <c r="G27" s="191"/>
      <c r="H27" s="191"/>
      <c r="I27" s="191"/>
      <c r="J27" s="191"/>
      <c r="K27" s="191"/>
      <c r="L27" s="191"/>
      <c r="M27" s="191"/>
      <c r="N27" s="191"/>
      <c r="O27" s="191"/>
      <c r="P27" s="207"/>
    </row>
    <row r="28" spans="1:16" ht="15" customHeight="1">
      <c r="A28" s="2">
        <v>15</v>
      </c>
      <c r="B28" s="42">
        <f>'１　参加者情報'!B32</f>
        <v>0</v>
      </c>
      <c r="C28" s="42">
        <f>'１　参加者情報'!C32</f>
        <v>0</v>
      </c>
      <c r="D28" s="48">
        <f>'１　参加者情報'!D32</f>
        <v>0</v>
      </c>
      <c r="E28" s="206"/>
      <c r="F28" s="191"/>
      <c r="G28" s="191"/>
      <c r="H28" s="191"/>
      <c r="I28" s="191"/>
      <c r="J28" s="191"/>
      <c r="K28" s="191"/>
      <c r="L28" s="191"/>
      <c r="M28" s="191"/>
      <c r="N28" s="191"/>
      <c r="O28" s="191"/>
      <c r="P28" s="207"/>
    </row>
    <row r="29" spans="1:16" ht="15" customHeight="1">
      <c r="A29" s="2">
        <v>16</v>
      </c>
      <c r="B29" s="42">
        <f>'１　参加者情報'!B33</f>
        <v>0</v>
      </c>
      <c r="C29" s="42">
        <f>'１　参加者情報'!C33</f>
        <v>0</v>
      </c>
      <c r="D29" s="48">
        <f>'１　参加者情報'!D33</f>
        <v>0</v>
      </c>
      <c r="E29" s="206"/>
      <c r="F29" s="191"/>
      <c r="G29" s="191"/>
      <c r="H29" s="191"/>
      <c r="I29" s="191"/>
      <c r="J29" s="191"/>
      <c r="K29" s="191"/>
      <c r="L29" s="191"/>
      <c r="M29" s="191"/>
      <c r="N29" s="191"/>
      <c r="O29" s="191"/>
      <c r="P29" s="207"/>
    </row>
    <row r="30" spans="1:16" ht="15" customHeight="1">
      <c r="A30" s="2">
        <v>17</v>
      </c>
      <c r="B30" s="42">
        <f>'１　参加者情報'!B34</f>
        <v>0</v>
      </c>
      <c r="C30" s="42">
        <f>'１　参加者情報'!C34</f>
        <v>0</v>
      </c>
      <c r="D30" s="48">
        <f>'１　参加者情報'!D34</f>
        <v>0</v>
      </c>
      <c r="E30" s="206"/>
      <c r="F30" s="191"/>
      <c r="G30" s="191"/>
      <c r="H30" s="191"/>
      <c r="I30" s="191"/>
      <c r="J30" s="191"/>
      <c r="K30" s="191"/>
      <c r="L30" s="191"/>
      <c r="M30" s="191"/>
      <c r="N30" s="191"/>
      <c r="O30" s="191"/>
      <c r="P30" s="207"/>
    </row>
    <row r="31" spans="1:16" ht="15" customHeight="1">
      <c r="A31" s="2">
        <v>18</v>
      </c>
      <c r="B31" s="42">
        <f>'１　参加者情報'!B35</f>
        <v>0</v>
      </c>
      <c r="C31" s="42">
        <f>'１　参加者情報'!C35</f>
        <v>0</v>
      </c>
      <c r="D31" s="48">
        <f>'１　参加者情報'!D35</f>
        <v>0</v>
      </c>
      <c r="E31" s="206"/>
      <c r="F31" s="191"/>
      <c r="G31" s="191"/>
      <c r="H31" s="191"/>
      <c r="I31" s="191"/>
      <c r="J31" s="191"/>
      <c r="K31" s="191"/>
      <c r="L31" s="191"/>
      <c r="M31" s="191"/>
      <c r="N31" s="191"/>
      <c r="O31" s="191"/>
      <c r="P31" s="207"/>
    </row>
    <row r="32" spans="1:16" ht="15" customHeight="1">
      <c r="A32" s="2">
        <v>19</v>
      </c>
      <c r="B32" s="42">
        <f>'１　参加者情報'!B36</f>
        <v>0</v>
      </c>
      <c r="C32" s="42">
        <f>'１　参加者情報'!C36</f>
        <v>0</v>
      </c>
      <c r="D32" s="48">
        <f>'１　参加者情報'!D36</f>
        <v>0</v>
      </c>
      <c r="E32" s="206"/>
      <c r="F32" s="191"/>
      <c r="G32" s="191"/>
      <c r="H32" s="191"/>
      <c r="I32" s="191"/>
      <c r="J32" s="191"/>
      <c r="K32" s="191"/>
      <c r="L32" s="191"/>
      <c r="M32" s="191"/>
      <c r="N32" s="191"/>
      <c r="O32" s="191"/>
      <c r="P32" s="207"/>
    </row>
    <row r="33" spans="1:16" ht="15" customHeight="1">
      <c r="A33" s="2">
        <v>20</v>
      </c>
      <c r="B33" s="42">
        <f>'１　参加者情報'!B37</f>
        <v>0</v>
      </c>
      <c r="C33" s="42">
        <f>'１　参加者情報'!C37</f>
        <v>0</v>
      </c>
      <c r="D33" s="48">
        <f>'１　参加者情報'!D37</f>
        <v>0</v>
      </c>
      <c r="E33" s="206"/>
      <c r="F33" s="191"/>
      <c r="G33" s="191"/>
      <c r="H33" s="191"/>
      <c r="I33" s="191"/>
      <c r="J33" s="191"/>
      <c r="K33" s="191"/>
      <c r="L33" s="191"/>
      <c r="M33" s="191"/>
      <c r="N33" s="191"/>
      <c r="O33" s="191"/>
      <c r="P33" s="207"/>
    </row>
    <row r="34" spans="1:16" ht="15" customHeight="1">
      <c r="A34" s="2">
        <v>21</v>
      </c>
      <c r="B34" s="42">
        <f>'１　参加者情報'!B38</f>
        <v>0</v>
      </c>
      <c r="C34" s="42">
        <f>'１　参加者情報'!C38</f>
        <v>0</v>
      </c>
      <c r="D34" s="48">
        <f>'１　参加者情報'!D38</f>
        <v>0</v>
      </c>
      <c r="E34" s="206"/>
      <c r="F34" s="191"/>
      <c r="G34" s="191"/>
      <c r="H34" s="191"/>
      <c r="I34" s="191"/>
      <c r="J34" s="191"/>
      <c r="K34" s="191"/>
      <c r="L34" s="191"/>
      <c r="M34" s="191"/>
      <c r="N34" s="191"/>
      <c r="O34" s="191"/>
      <c r="P34" s="207"/>
    </row>
    <row r="35" spans="1:16" ht="15" customHeight="1">
      <c r="A35" s="2">
        <v>22</v>
      </c>
      <c r="B35" s="42">
        <f>'１　参加者情報'!B39</f>
        <v>0</v>
      </c>
      <c r="C35" s="42">
        <f>'１　参加者情報'!C39</f>
        <v>0</v>
      </c>
      <c r="D35" s="48">
        <f>'１　参加者情報'!D39</f>
        <v>0</v>
      </c>
      <c r="E35" s="206"/>
      <c r="F35" s="191"/>
      <c r="G35" s="191"/>
      <c r="H35" s="191"/>
      <c r="I35" s="191"/>
      <c r="J35" s="191"/>
      <c r="K35" s="191"/>
      <c r="L35" s="191"/>
      <c r="M35" s="191"/>
      <c r="N35" s="191"/>
      <c r="O35" s="191"/>
      <c r="P35" s="207"/>
    </row>
    <row r="36" spans="1:16" ht="15" customHeight="1">
      <c r="A36" s="2">
        <v>23</v>
      </c>
      <c r="B36" s="42">
        <f>'１　参加者情報'!B40</f>
        <v>0</v>
      </c>
      <c r="C36" s="42">
        <f>'１　参加者情報'!C40</f>
        <v>0</v>
      </c>
      <c r="D36" s="48">
        <f>'１　参加者情報'!D40</f>
        <v>0</v>
      </c>
      <c r="E36" s="206"/>
      <c r="F36" s="191"/>
      <c r="G36" s="191"/>
      <c r="H36" s="191"/>
      <c r="I36" s="191"/>
      <c r="J36" s="191"/>
      <c r="K36" s="191"/>
      <c r="L36" s="191"/>
      <c r="M36" s="191"/>
      <c r="N36" s="191"/>
      <c r="O36" s="191"/>
      <c r="P36" s="207"/>
    </row>
    <row r="37" spans="1:16" ht="15" customHeight="1">
      <c r="A37" s="2">
        <v>24</v>
      </c>
      <c r="B37" s="42">
        <f>'１　参加者情報'!B41</f>
        <v>0</v>
      </c>
      <c r="C37" s="42">
        <f>'１　参加者情報'!C41</f>
        <v>0</v>
      </c>
      <c r="D37" s="48">
        <f>'１　参加者情報'!D41</f>
        <v>0</v>
      </c>
      <c r="E37" s="206"/>
      <c r="F37" s="191"/>
      <c r="G37" s="191"/>
      <c r="H37" s="191"/>
      <c r="I37" s="191"/>
      <c r="J37" s="191"/>
      <c r="K37" s="191"/>
      <c r="L37" s="191"/>
      <c r="M37" s="191"/>
      <c r="N37" s="191"/>
      <c r="O37" s="191"/>
      <c r="P37" s="207"/>
    </row>
    <row r="38" spans="1:16" ht="15" customHeight="1">
      <c r="A38" s="2">
        <v>25</v>
      </c>
      <c r="B38" s="42">
        <f>'１　参加者情報'!B42</f>
        <v>0</v>
      </c>
      <c r="C38" s="42">
        <f>'１　参加者情報'!C42</f>
        <v>0</v>
      </c>
      <c r="D38" s="48">
        <f>'１　参加者情報'!D42</f>
        <v>0</v>
      </c>
      <c r="E38" s="206"/>
      <c r="F38" s="191"/>
      <c r="G38" s="191"/>
      <c r="H38" s="191"/>
      <c r="I38" s="191"/>
      <c r="J38" s="191"/>
      <c r="K38" s="191"/>
      <c r="L38" s="191"/>
      <c r="M38" s="191"/>
      <c r="N38" s="191"/>
      <c r="O38" s="191"/>
      <c r="P38" s="207"/>
    </row>
    <row r="39" spans="1:16" ht="15" customHeight="1">
      <c r="A39" s="2">
        <v>26</v>
      </c>
      <c r="B39" s="42">
        <f>'１　参加者情報'!B43</f>
        <v>0</v>
      </c>
      <c r="C39" s="42">
        <f>'１　参加者情報'!C43</f>
        <v>0</v>
      </c>
      <c r="D39" s="48">
        <f>'１　参加者情報'!D43</f>
        <v>0</v>
      </c>
      <c r="E39" s="206"/>
      <c r="F39" s="191"/>
      <c r="G39" s="191"/>
      <c r="H39" s="191"/>
      <c r="I39" s="191"/>
      <c r="J39" s="191"/>
      <c r="K39" s="191"/>
      <c r="L39" s="191"/>
      <c r="M39" s="191"/>
      <c r="N39" s="191"/>
      <c r="O39" s="191"/>
      <c r="P39" s="207"/>
    </row>
    <row r="40" spans="1:16" ht="15" customHeight="1">
      <c r="A40" s="2">
        <v>27</v>
      </c>
      <c r="B40" s="42">
        <f>'１　参加者情報'!B44</f>
        <v>0</v>
      </c>
      <c r="C40" s="42">
        <f>'１　参加者情報'!C44</f>
        <v>0</v>
      </c>
      <c r="D40" s="48">
        <f>'１　参加者情報'!D44</f>
        <v>0</v>
      </c>
      <c r="E40" s="206"/>
      <c r="F40" s="191"/>
      <c r="G40" s="191"/>
      <c r="H40" s="191"/>
      <c r="I40" s="191"/>
      <c r="J40" s="191"/>
      <c r="K40" s="191"/>
      <c r="L40" s="191"/>
      <c r="M40" s="191"/>
      <c r="N40" s="191"/>
      <c r="O40" s="191"/>
      <c r="P40" s="207"/>
    </row>
    <row r="41" spans="1:16" ht="15" customHeight="1">
      <c r="A41" s="2">
        <v>28</v>
      </c>
      <c r="B41" s="42">
        <f>'１　参加者情報'!B45</f>
        <v>0</v>
      </c>
      <c r="C41" s="42">
        <f>'１　参加者情報'!C45</f>
        <v>0</v>
      </c>
      <c r="D41" s="48">
        <f>'１　参加者情報'!D45</f>
        <v>0</v>
      </c>
      <c r="E41" s="206"/>
      <c r="F41" s="191"/>
      <c r="G41" s="191"/>
      <c r="H41" s="191"/>
      <c r="I41" s="191"/>
      <c r="J41" s="191"/>
      <c r="K41" s="191"/>
      <c r="L41" s="191"/>
      <c r="M41" s="191"/>
      <c r="N41" s="191"/>
      <c r="O41" s="191"/>
      <c r="P41" s="207"/>
    </row>
    <row r="42" spans="1:16" ht="15" customHeight="1">
      <c r="A42" s="2">
        <v>29</v>
      </c>
      <c r="B42" s="42">
        <f>'１　参加者情報'!B46</f>
        <v>0</v>
      </c>
      <c r="C42" s="42">
        <f>'１　参加者情報'!C46</f>
        <v>0</v>
      </c>
      <c r="D42" s="48">
        <f>'１　参加者情報'!D46</f>
        <v>0</v>
      </c>
      <c r="E42" s="206"/>
      <c r="F42" s="191"/>
      <c r="G42" s="191"/>
      <c r="H42" s="191"/>
      <c r="I42" s="191"/>
      <c r="J42" s="191"/>
      <c r="K42" s="191"/>
      <c r="L42" s="191"/>
      <c r="M42" s="191"/>
      <c r="N42" s="191"/>
      <c r="O42" s="191"/>
      <c r="P42" s="207"/>
    </row>
    <row r="43" spans="1:16" ht="15" customHeight="1">
      <c r="A43" s="2">
        <v>30</v>
      </c>
      <c r="B43" s="42">
        <f>'１　参加者情報'!B47</f>
        <v>0</v>
      </c>
      <c r="C43" s="42">
        <f>'１　参加者情報'!C47</f>
        <v>0</v>
      </c>
      <c r="D43" s="48">
        <f>'１　参加者情報'!D47</f>
        <v>0</v>
      </c>
      <c r="E43" s="206"/>
      <c r="F43" s="191"/>
      <c r="G43" s="191"/>
      <c r="H43" s="191"/>
      <c r="I43" s="191"/>
      <c r="J43" s="191"/>
      <c r="K43" s="191"/>
      <c r="L43" s="191"/>
      <c r="M43" s="191"/>
      <c r="N43" s="191"/>
      <c r="O43" s="191"/>
      <c r="P43" s="207"/>
    </row>
    <row r="44" spans="1:16" ht="15" customHeight="1">
      <c r="A44" s="2">
        <v>31</v>
      </c>
      <c r="B44" s="42">
        <f>'１　参加者情報'!B48</f>
        <v>0</v>
      </c>
      <c r="C44" s="42">
        <f>'１　参加者情報'!C48</f>
        <v>0</v>
      </c>
      <c r="D44" s="48">
        <f>'１　参加者情報'!D48</f>
        <v>0</v>
      </c>
      <c r="E44" s="206"/>
      <c r="F44" s="191"/>
      <c r="G44" s="191"/>
      <c r="H44" s="191"/>
      <c r="I44" s="191"/>
      <c r="J44" s="191"/>
      <c r="K44" s="191"/>
      <c r="L44" s="191"/>
      <c r="M44" s="191"/>
      <c r="N44" s="191"/>
      <c r="O44" s="191"/>
      <c r="P44" s="207"/>
    </row>
    <row r="45" spans="1:16" ht="15" customHeight="1">
      <c r="A45" s="2">
        <v>32</v>
      </c>
      <c r="B45" s="42">
        <f>'１　参加者情報'!B49</f>
        <v>0</v>
      </c>
      <c r="C45" s="42">
        <f>'１　参加者情報'!C49</f>
        <v>0</v>
      </c>
      <c r="D45" s="48">
        <f>'１　参加者情報'!D49</f>
        <v>0</v>
      </c>
      <c r="E45" s="206"/>
      <c r="F45" s="191"/>
      <c r="G45" s="191"/>
      <c r="H45" s="191"/>
      <c r="I45" s="191"/>
      <c r="J45" s="191"/>
      <c r="K45" s="191"/>
      <c r="L45" s="191"/>
      <c r="M45" s="191"/>
      <c r="N45" s="191"/>
      <c r="O45" s="191"/>
      <c r="P45" s="207"/>
    </row>
    <row r="46" spans="1:16" ht="15" customHeight="1">
      <c r="A46" s="2">
        <v>33</v>
      </c>
      <c r="B46" s="42">
        <f>'１　参加者情報'!B50</f>
        <v>0</v>
      </c>
      <c r="C46" s="42">
        <f>'１　参加者情報'!C50</f>
        <v>0</v>
      </c>
      <c r="D46" s="48">
        <f>'１　参加者情報'!D50</f>
        <v>0</v>
      </c>
      <c r="E46" s="206"/>
      <c r="F46" s="191"/>
      <c r="G46" s="191"/>
      <c r="H46" s="191"/>
      <c r="I46" s="191"/>
      <c r="J46" s="191"/>
      <c r="K46" s="191"/>
      <c r="L46" s="191"/>
      <c r="M46" s="191"/>
      <c r="N46" s="191"/>
      <c r="O46" s="191"/>
      <c r="P46" s="207"/>
    </row>
    <row r="47" spans="1:16" ht="15" customHeight="1">
      <c r="A47" s="2">
        <v>34</v>
      </c>
      <c r="B47" s="42">
        <f>'１　参加者情報'!B51</f>
        <v>0</v>
      </c>
      <c r="C47" s="42">
        <f>'１　参加者情報'!C51</f>
        <v>0</v>
      </c>
      <c r="D47" s="48">
        <f>'１　参加者情報'!D51</f>
        <v>0</v>
      </c>
      <c r="E47" s="206"/>
      <c r="F47" s="191"/>
      <c r="G47" s="191"/>
      <c r="H47" s="191"/>
      <c r="I47" s="191"/>
      <c r="J47" s="191"/>
      <c r="K47" s="191"/>
      <c r="L47" s="191"/>
      <c r="M47" s="191"/>
      <c r="N47" s="191"/>
      <c r="O47" s="191"/>
      <c r="P47" s="207"/>
    </row>
    <row r="48" spans="1:16" ht="15" customHeight="1">
      <c r="A48" s="2">
        <v>35</v>
      </c>
      <c r="B48" s="42">
        <f>'１　参加者情報'!B52</f>
        <v>0</v>
      </c>
      <c r="C48" s="42">
        <f>'１　参加者情報'!C52</f>
        <v>0</v>
      </c>
      <c r="D48" s="48">
        <f>'１　参加者情報'!D52</f>
        <v>0</v>
      </c>
      <c r="E48" s="206"/>
      <c r="F48" s="191"/>
      <c r="G48" s="191"/>
      <c r="H48" s="191"/>
      <c r="I48" s="191"/>
      <c r="J48" s="191"/>
      <c r="K48" s="191"/>
      <c r="L48" s="191"/>
      <c r="M48" s="191"/>
      <c r="N48" s="191"/>
      <c r="O48" s="191"/>
      <c r="P48" s="207"/>
    </row>
    <row r="49" spans="1:16" ht="15" customHeight="1">
      <c r="A49" s="2">
        <v>36</v>
      </c>
      <c r="B49" s="42">
        <f>'１　参加者情報'!B53</f>
        <v>0</v>
      </c>
      <c r="C49" s="42">
        <f>'１　参加者情報'!C53</f>
        <v>0</v>
      </c>
      <c r="D49" s="48">
        <f>'１　参加者情報'!D53</f>
        <v>0</v>
      </c>
      <c r="E49" s="206"/>
      <c r="F49" s="191"/>
      <c r="G49" s="191"/>
      <c r="H49" s="191"/>
      <c r="I49" s="191"/>
      <c r="J49" s="191"/>
      <c r="K49" s="191"/>
      <c r="L49" s="191"/>
      <c r="M49" s="191"/>
      <c r="N49" s="191"/>
      <c r="O49" s="191"/>
      <c r="P49" s="207"/>
    </row>
    <row r="50" spans="1:16" ht="15" customHeight="1">
      <c r="A50" s="2">
        <v>37</v>
      </c>
      <c r="B50" s="42">
        <f>'１　参加者情報'!B54</f>
        <v>0</v>
      </c>
      <c r="C50" s="42">
        <f>'１　参加者情報'!C54</f>
        <v>0</v>
      </c>
      <c r="D50" s="48">
        <f>'１　参加者情報'!D54</f>
        <v>0</v>
      </c>
      <c r="E50" s="206"/>
      <c r="F50" s="191"/>
      <c r="G50" s="191"/>
      <c r="H50" s="191"/>
      <c r="I50" s="191"/>
      <c r="J50" s="191"/>
      <c r="K50" s="191"/>
      <c r="L50" s="191"/>
      <c r="M50" s="191"/>
      <c r="N50" s="191"/>
      <c r="O50" s="191"/>
      <c r="P50" s="207"/>
    </row>
    <row r="51" spans="1:16" ht="15" customHeight="1">
      <c r="A51" s="2">
        <v>38</v>
      </c>
      <c r="B51" s="42">
        <f>'１　参加者情報'!B55</f>
        <v>0</v>
      </c>
      <c r="C51" s="42">
        <f>'１　参加者情報'!C55</f>
        <v>0</v>
      </c>
      <c r="D51" s="48">
        <f>'１　参加者情報'!D55</f>
        <v>0</v>
      </c>
      <c r="E51" s="206"/>
      <c r="F51" s="191"/>
      <c r="G51" s="191"/>
      <c r="H51" s="191"/>
      <c r="I51" s="191"/>
      <c r="J51" s="191"/>
      <c r="K51" s="191"/>
      <c r="L51" s="191"/>
      <c r="M51" s="191"/>
      <c r="N51" s="191"/>
      <c r="O51" s="191"/>
      <c r="P51" s="207"/>
    </row>
    <row r="52" spans="1:16" ht="15" customHeight="1">
      <c r="A52" s="2">
        <v>39</v>
      </c>
      <c r="B52" s="42">
        <f>'１　参加者情報'!B56</f>
        <v>0</v>
      </c>
      <c r="C52" s="42">
        <f>'１　参加者情報'!C56</f>
        <v>0</v>
      </c>
      <c r="D52" s="48">
        <f>'１　参加者情報'!D56</f>
        <v>0</v>
      </c>
      <c r="E52" s="206"/>
      <c r="F52" s="191"/>
      <c r="G52" s="191"/>
      <c r="H52" s="191"/>
      <c r="I52" s="191"/>
      <c r="J52" s="191"/>
      <c r="K52" s="191"/>
      <c r="L52" s="191"/>
      <c r="M52" s="191"/>
      <c r="N52" s="191"/>
      <c r="O52" s="191"/>
      <c r="P52" s="207"/>
    </row>
    <row r="53" spans="1:16" ht="15" customHeight="1">
      <c r="A53" s="2">
        <v>40</v>
      </c>
      <c r="B53" s="42">
        <f>'１　参加者情報'!B57</f>
        <v>0</v>
      </c>
      <c r="C53" s="42">
        <f>'１　参加者情報'!C57</f>
        <v>0</v>
      </c>
      <c r="D53" s="48">
        <f>'１　参加者情報'!D57</f>
        <v>0</v>
      </c>
      <c r="E53" s="206"/>
      <c r="F53" s="191"/>
      <c r="G53" s="191"/>
      <c r="H53" s="191"/>
      <c r="I53" s="191"/>
      <c r="J53" s="191"/>
      <c r="K53" s="191"/>
      <c r="L53" s="191"/>
      <c r="M53" s="191"/>
      <c r="N53" s="191"/>
      <c r="O53" s="191"/>
      <c r="P53" s="207"/>
    </row>
    <row r="54" spans="1:16" ht="15" customHeight="1">
      <c r="A54" s="2">
        <v>41</v>
      </c>
      <c r="B54" s="42">
        <f>'１　参加者情報'!B58</f>
        <v>0</v>
      </c>
      <c r="C54" s="42">
        <f>'１　参加者情報'!C58</f>
        <v>0</v>
      </c>
      <c r="D54" s="48">
        <f>'１　参加者情報'!D58</f>
        <v>0</v>
      </c>
      <c r="E54" s="206"/>
      <c r="F54" s="191"/>
      <c r="G54" s="191"/>
      <c r="H54" s="191"/>
      <c r="I54" s="191"/>
      <c r="J54" s="191"/>
      <c r="K54" s="191"/>
      <c r="L54" s="191"/>
      <c r="M54" s="191"/>
      <c r="N54" s="191"/>
      <c r="O54" s="191"/>
      <c r="P54" s="207"/>
    </row>
    <row r="55" spans="1:16" ht="15" customHeight="1">
      <c r="A55" s="2">
        <v>42</v>
      </c>
      <c r="B55" s="42">
        <f>'１　参加者情報'!B59</f>
        <v>0</v>
      </c>
      <c r="C55" s="42">
        <f>'１　参加者情報'!C59</f>
        <v>0</v>
      </c>
      <c r="D55" s="48">
        <f>'１　参加者情報'!D59</f>
        <v>0</v>
      </c>
      <c r="E55" s="206"/>
      <c r="F55" s="191"/>
      <c r="G55" s="191"/>
      <c r="H55" s="191"/>
      <c r="I55" s="191"/>
      <c r="J55" s="191"/>
      <c r="K55" s="191"/>
      <c r="L55" s="191"/>
      <c r="M55" s="191"/>
      <c r="N55" s="191"/>
      <c r="O55" s="191"/>
      <c r="P55" s="207"/>
    </row>
    <row r="56" spans="1:16" ht="15" customHeight="1">
      <c r="A56" s="2">
        <v>43</v>
      </c>
      <c r="B56" s="42">
        <f>'１　参加者情報'!B60</f>
        <v>0</v>
      </c>
      <c r="C56" s="42">
        <f>'１　参加者情報'!C60</f>
        <v>0</v>
      </c>
      <c r="D56" s="48">
        <f>'１　参加者情報'!D60</f>
        <v>0</v>
      </c>
      <c r="E56" s="206"/>
      <c r="F56" s="191"/>
      <c r="G56" s="191"/>
      <c r="H56" s="191"/>
      <c r="I56" s="191"/>
      <c r="J56" s="191"/>
      <c r="K56" s="191"/>
      <c r="L56" s="191"/>
      <c r="M56" s="191"/>
      <c r="N56" s="191"/>
      <c r="O56" s="191"/>
      <c r="P56" s="207"/>
    </row>
    <row r="57" spans="1:16" ht="15" customHeight="1">
      <c r="A57" s="2">
        <v>44</v>
      </c>
      <c r="B57" s="42">
        <f>'１　参加者情報'!B61</f>
        <v>0</v>
      </c>
      <c r="C57" s="42">
        <f>'１　参加者情報'!C61</f>
        <v>0</v>
      </c>
      <c r="D57" s="48">
        <f>'１　参加者情報'!D61</f>
        <v>0</v>
      </c>
      <c r="E57" s="206"/>
      <c r="F57" s="191"/>
      <c r="G57" s="191"/>
      <c r="H57" s="191"/>
      <c r="I57" s="191"/>
      <c r="J57" s="191"/>
      <c r="K57" s="191"/>
      <c r="L57" s="191"/>
      <c r="M57" s="191"/>
      <c r="N57" s="191"/>
      <c r="O57" s="191"/>
      <c r="P57" s="207"/>
    </row>
    <row r="58" spans="1:16" ht="15" customHeight="1">
      <c r="A58" s="2">
        <v>45</v>
      </c>
      <c r="B58" s="42">
        <f>'１　参加者情報'!B62</f>
        <v>0</v>
      </c>
      <c r="C58" s="42">
        <f>'１　参加者情報'!C62</f>
        <v>0</v>
      </c>
      <c r="D58" s="48">
        <f>'１　参加者情報'!D62</f>
        <v>0</v>
      </c>
      <c r="E58" s="206"/>
      <c r="F58" s="191"/>
      <c r="G58" s="191"/>
      <c r="H58" s="191"/>
      <c r="I58" s="191"/>
      <c r="J58" s="191"/>
      <c r="K58" s="191"/>
      <c r="L58" s="191"/>
      <c r="M58" s="191"/>
      <c r="N58" s="191"/>
      <c r="O58" s="191"/>
      <c r="P58" s="207"/>
    </row>
    <row r="59" spans="1:16" ht="15" customHeight="1">
      <c r="A59" s="2">
        <v>46</v>
      </c>
      <c r="B59" s="42">
        <f>'１　参加者情報'!B63</f>
        <v>0</v>
      </c>
      <c r="C59" s="42">
        <f>'１　参加者情報'!C63</f>
        <v>0</v>
      </c>
      <c r="D59" s="48">
        <f>'１　参加者情報'!D63</f>
        <v>0</v>
      </c>
      <c r="E59" s="206"/>
      <c r="F59" s="191"/>
      <c r="G59" s="191"/>
      <c r="H59" s="191"/>
      <c r="I59" s="191"/>
      <c r="J59" s="191"/>
      <c r="K59" s="191"/>
      <c r="L59" s="191"/>
      <c r="M59" s="191"/>
      <c r="N59" s="191"/>
      <c r="O59" s="191"/>
      <c r="P59" s="207"/>
    </row>
    <row r="60" spans="1:16" ht="15" customHeight="1">
      <c r="A60" s="2">
        <v>47</v>
      </c>
      <c r="B60" s="42">
        <f>'１　参加者情報'!B64</f>
        <v>0</v>
      </c>
      <c r="C60" s="42">
        <f>'１　参加者情報'!C64</f>
        <v>0</v>
      </c>
      <c r="D60" s="48">
        <f>'１　参加者情報'!D64</f>
        <v>0</v>
      </c>
      <c r="E60" s="206"/>
      <c r="F60" s="191"/>
      <c r="G60" s="191"/>
      <c r="H60" s="191"/>
      <c r="I60" s="191"/>
      <c r="J60" s="191"/>
      <c r="K60" s="191"/>
      <c r="L60" s="191"/>
      <c r="M60" s="191"/>
      <c r="N60" s="191"/>
      <c r="O60" s="191"/>
      <c r="P60" s="207"/>
    </row>
    <row r="61" spans="1:16" ht="15" customHeight="1">
      <c r="A61" s="2">
        <v>48</v>
      </c>
      <c r="B61" s="42">
        <f>'１　参加者情報'!B65</f>
        <v>0</v>
      </c>
      <c r="C61" s="42">
        <f>'１　参加者情報'!C65</f>
        <v>0</v>
      </c>
      <c r="D61" s="48">
        <f>'１　参加者情報'!D65</f>
        <v>0</v>
      </c>
      <c r="E61" s="206"/>
      <c r="F61" s="191"/>
      <c r="G61" s="191"/>
      <c r="H61" s="191"/>
      <c r="I61" s="191"/>
      <c r="J61" s="191"/>
      <c r="K61" s="191"/>
      <c r="L61" s="191"/>
      <c r="M61" s="191"/>
      <c r="N61" s="191"/>
      <c r="O61" s="191"/>
      <c r="P61" s="207"/>
    </row>
    <row r="62" spans="1:16" ht="15" customHeight="1">
      <c r="A62" s="2">
        <v>49</v>
      </c>
      <c r="B62" s="42">
        <f>'１　参加者情報'!B66</f>
        <v>0</v>
      </c>
      <c r="C62" s="42">
        <f>'１　参加者情報'!C66</f>
        <v>0</v>
      </c>
      <c r="D62" s="48">
        <f>'１　参加者情報'!D66</f>
        <v>0</v>
      </c>
      <c r="E62" s="206"/>
      <c r="F62" s="191"/>
      <c r="G62" s="191"/>
      <c r="H62" s="191"/>
      <c r="I62" s="191"/>
      <c r="J62" s="191"/>
      <c r="K62" s="191"/>
      <c r="L62" s="191"/>
      <c r="M62" s="191"/>
      <c r="N62" s="191"/>
      <c r="O62" s="191"/>
      <c r="P62" s="207"/>
    </row>
    <row r="63" spans="1:16" ht="15" customHeight="1">
      <c r="A63" s="2">
        <v>50</v>
      </c>
      <c r="B63" s="42">
        <f>'１　参加者情報'!B67</f>
        <v>0</v>
      </c>
      <c r="C63" s="42">
        <f>'１　参加者情報'!C67</f>
        <v>0</v>
      </c>
      <c r="D63" s="48">
        <f>'１　参加者情報'!D67</f>
        <v>0</v>
      </c>
      <c r="E63" s="206"/>
      <c r="F63" s="191"/>
      <c r="G63" s="191"/>
      <c r="H63" s="191"/>
      <c r="I63" s="191"/>
      <c r="J63" s="191"/>
      <c r="K63" s="191"/>
      <c r="L63" s="191"/>
      <c r="M63" s="191"/>
      <c r="N63" s="191"/>
      <c r="O63" s="191"/>
      <c r="P63" s="207"/>
    </row>
    <row r="64" spans="1:16" ht="15" customHeight="1">
      <c r="A64" s="2">
        <v>51</v>
      </c>
      <c r="B64" s="42">
        <f>'１　参加者情報'!B68</f>
        <v>0</v>
      </c>
      <c r="C64" s="42">
        <f>'１　参加者情報'!C68</f>
        <v>0</v>
      </c>
      <c r="D64" s="48">
        <f>'１　参加者情報'!D68</f>
        <v>0</v>
      </c>
      <c r="E64" s="206"/>
      <c r="F64" s="191"/>
      <c r="G64" s="191"/>
      <c r="H64" s="191"/>
      <c r="I64" s="191"/>
      <c r="J64" s="191"/>
      <c r="K64" s="191"/>
      <c r="L64" s="191"/>
      <c r="M64" s="191"/>
      <c r="N64" s="191"/>
      <c r="O64" s="191"/>
      <c r="P64" s="207"/>
    </row>
    <row r="65" spans="1:16" ht="15" customHeight="1">
      <c r="A65" s="2">
        <v>52</v>
      </c>
      <c r="B65" s="42">
        <f>'１　参加者情報'!B69</f>
        <v>0</v>
      </c>
      <c r="C65" s="42">
        <f>'１　参加者情報'!C69</f>
        <v>0</v>
      </c>
      <c r="D65" s="48">
        <f>'１　参加者情報'!D69</f>
        <v>0</v>
      </c>
      <c r="E65" s="206"/>
      <c r="F65" s="191"/>
      <c r="G65" s="191"/>
      <c r="H65" s="191"/>
      <c r="I65" s="191"/>
      <c r="J65" s="191"/>
      <c r="K65" s="191"/>
      <c r="L65" s="191"/>
      <c r="M65" s="191"/>
      <c r="N65" s="191"/>
      <c r="O65" s="191"/>
      <c r="P65" s="207"/>
    </row>
    <row r="66" spans="1:16" ht="15" customHeight="1">
      <c r="A66" s="2">
        <v>53</v>
      </c>
      <c r="B66" s="42">
        <f>'１　参加者情報'!B70</f>
        <v>0</v>
      </c>
      <c r="C66" s="42">
        <f>'１　参加者情報'!C70</f>
        <v>0</v>
      </c>
      <c r="D66" s="48">
        <f>'１　参加者情報'!D70</f>
        <v>0</v>
      </c>
      <c r="E66" s="206"/>
      <c r="F66" s="191"/>
      <c r="G66" s="191"/>
      <c r="H66" s="191"/>
      <c r="I66" s="191"/>
      <c r="J66" s="191"/>
      <c r="K66" s="191"/>
      <c r="L66" s="191"/>
      <c r="M66" s="191"/>
      <c r="N66" s="191"/>
      <c r="O66" s="191"/>
      <c r="P66" s="207"/>
    </row>
    <row r="67" spans="1:16" ht="15" customHeight="1">
      <c r="A67" s="2">
        <v>54</v>
      </c>
      <c r="B67" s="42">
        <f>'１　参加者情報'!B71</f>
        <v>0</v>
      </c>
      <c r="C67" s="42">
        <f>'１　参加者情報'!C71</f>
        <v>0</v>
      </c>
      <c r="D67" s="48">
        <f>'１　参加者情報'!D71</f>
        <v>0</v>
      </c>
      <c r="E67" s="206"/>
      <c r="F67" s="191"/>
      <c r="G67" s="191"/>
      <c r="H67" s="191"/>
      <c r="I67" s="191"/>
      <c r="J67" s="191"/>
      <c r="K67" s="191"/>
      <c r="L67" s="191"/>
      <c r="M67" s="191"/>
      <c r="N67" s="191"/>
      <c r="O67" s="191"/>
      <c r="P67" s="207"/>
    </row>
    <row r="68" spans="1:16" ht="15" customHeight="1">
      <c r="A68" s="2">
        <v>55</v>
      </c>
      <c r="B68" s="42">
        <f>'１　参加者情報'!B72</f>
        <v>0</v>
      </c>
      <c r="C68" s="42">
        <f>'１　参加者情報'!C72</f>
        <v>0</v>
      </c>
      <c r="D68" s="48">
        <f>'１　参加者情報'!D72</f>
        <v>0</v>
      </c>
      <c r="E68" s="206"/>
      <c r="F68" s="191"/>
      <c r="G68" s="191"/>
      <c r="H68" s="191"/>
      <c r="I68" s="191"/>
      <c r="J68" s="191"/>
      <c r="K68" s="191"/>
      <c r="L68" s="191"/>
      <c r="M68" s="191"/>
      <c r="N68" s="191"/>
      <c r="O68" s="191"/>
      <c r="P68" s="207"/>
    </row>
    <row r="69" spans="1:16" ht="15" customHeight="1">
      <c r="A69" s="2">
        <v>56</v>
      </c>
      <c r="B69" s="42">
        <f>'１　参加者情報'!B73</f>
        <v>0</v>
      </c>
      <c r="C69" s="42">
        <f>'１　参加者情報'!C73</f>
        <v>0</v>
      </c>
      <c r="D69" s="48">
        <f>'１　参加者情報'!D73</f>
        <v>0</v>
      </c>
      <c r="E69" s="206"/>
      <c r="F69" s="191"/>
      <c r="G69" s="191"/>
      <c r="H69" s="191"/>
      <c r="I69" s="191"/>
      <c r="J69" s="191"/>
      <c r="K69" s="191"/>
      <c r="L69" s="191"/>
      <c r="M69" s="191"/>
      <c r="N69" s="191"/>
      <c r="O69" s="191"/>
      <c r="P69" s="207"/>
    </row>
    <row r="70" spans="1:16" ht="15" customHeight="1">
      <c r="A70" s="2">
        <v>57</v>
      </c>
      <c r="B70" s="42">
        <f>'１　参加者情報'!B74</f>
        <v>0</v>
      </c>
      <c r="C70" s="42">
        <f>'１　参加者情報'!C74</f>
        <v>0</v>
      </c>
      <c r="D70" s="48">
        <f>'１　参加者情報'!D74</f>
        <v>0</v>
      </c>
      <c r="E70" s="206"/>
      <c r="F70" s="191"/>
      <c r="G70" s="191"/>
      <c r="H70" s="191"/>
      <c r="I70" s="191"/>
      <c r="J70" s="191"/>
      <c r="K70" s="191"/>
      <c r="L70" s="191"/>
      <c r="M70" s="191"/>
      <c r="N70" s="191"/>
      <c r="O70" s="191"/>
      <c r="P70" s="207"/>
    </row>
    <row r="71" spans="1:16" ht="15" customHeight="1">
      <c r="A71" s="2">
        <v>58</v>
      </c>
      <c r="B71" s="42">
        <f>'１　参加者情報'!B75</f>
        <v>0</v>
      </c>
      <c r="C71" s="42">
        <f>'１　参加者情報'!C75</f>
        <v>0</v>
      </c>
      <c r="D71" s="48">
        <f>'１　参加者情報'!D75</f>
        <v>0</v>
      </c>
      <c r="E71" s="206"/>
      <c r="F71" s="191"/>
      <c r="G71" s="191"/>
      <c r="H71" s="191"/>
      <c r="I71" s="191"/>
      <c r="J71" s="191"/>
      <c r="K71" s="191"/>
      <c r="L71" s="191"/>
      <c r="M71" s="191"/>
      <c r="N71" s="191"/>
      <c r="O71" s="191"/>
      <c r="P71" s="207"/>
    </row>
    <row r="72" spans="1:16" ht="15" customHeight="1">
      <c r="A72" s="2">
        <v>59</v>
      </c>
      <c r="B72" s="42">
        <f>'１　参加者情報'!B76</f>
        <v>0</v>
      </c>
      <c r="C72" s="42">
        <f>'１　参加者情報'!C76</f>
        <v>0</v>
      </c>
      <c r="D72" s="48">
        <f>'１　参加者情報'!D76</f>
        <v>0</v>
      </c>
      <c r="E72" s="206"/>
      <c r="F72" s="191"/>
      <c r="G72" s="191"/>
      <c r="H72" s="191"/>
      <c r="I72" s="191"/>
      <c r="J72" s="191"/>
      <c r="K72" s="191"/>
      <c r="L72" s="191"/>
      <c r="M72" s="191"/>
      <c r="N72" s="191"/>
      <c r="O72" s="191"/>
      <c r="P72" s="207"/>
    </row>
    <row r="73" spans="1:16" ht="15" customHeight="1">
      <c r="A73" s="2">
        <v>60</v>
      </c>
      <c r="B73" s="42">
        <f>'１　参加者情報'!B77</f>
        <v>0</v>
      </c>
      <c r="C73" s="42">
        <f>'１　参加者情報'!C77</f>
        <v>0</v>
      </c>
      <c r="D73" s="48">
        <f>'１　参加者情報'!D77</f>
        <v>0</v>
      </c>
      <c r="E73" s="206"/>
      <c r="F73" s="191"/>
      <c r="G73" s="191"/>
      <c r="H73" s="191"/>
      <c r="I73" s="191"/>
      <c r="J73" s="191"/>
      <c r="K73" s="191"/>
      <c r="L73" s="191"/>
      <c r="M73" s="191"/>
      <c r="N73" s="191"/>
      <c r="O73" s="191"/>
      <c r="P73" s="207"/>
    </row>
    <row r="74" spans="1:16" ht="15" customHeight="1">
      <c r="A74" s="2">
        <v>61</v>
      </c>
      <c r="B74" s="42">
        <f>'１　参加者情報'!B78</f>
        <v>0</v>
      </c>
      <c r="C74" s="42">
        <f>'１　参加者情報'!C78</f>
        <v>0</v>
      </c>
      <c r="D74" s="48">
        <f>'１　参加者情報'!D78</f>
        <v>0</v>
      </c>
      <c r="E74" s="206"/>
      <c r="F74" s="191"/>
      <c r="G74" s="191"/>
      <c r="H74" s="191"/>
      <c r="I74" s="191"/>
      <c r="J74" s="191"/>
      <c r="K74" s="191"/>
      <c r="L74" s="191"/>
      <c r="M74" s="191"/>
      <c r="N74" s="191"/>
      <c r="O74" s="191"/>
      <c r="P74" s="207"/>
    </row>
    <row r="75" spans="1:16" ht="15" customHeight="1">
      <c r="A75" s="2">
        <v>62</v>
      </c>
      <c r="B75" s="42">
        <f>'１　参加者情報'!B79</f>
        <v>0</v>
      </c>
      <c r="C75" s="42">
        <f>'１　参加者情報'!C79</f>
        <v>0</v>
      </c>
      <c r="D75" s="48">
        <f>'１　参加者情報'!D79</f>
        <v>0</v>
      </c>
      <c r="E75" s="206"/>
      <c r="F75" s="191"/>
      <c r="G75" s="191"/>
      <c r="H75" s="191"/>
      <c r="I75" s="191"/>
      <c r="J75" s="191"/>
      <c r="K75" s="191"/>
      <c r="L75" s="191"/>
      <c r="M75" s="191"/>
      <c r="N75" s="191"/>
      <c r="O75" s="191"/>
      <c r="P75" s="207"/>
    </row>
    <row r="76" spans="1:16" ht="15" customHeight="1">
      <c r="A76" s="2">
        <v>63</v>
      </c>
      <c r="B76" s="42">
        <f>'１　参加者情報'!B80</f>
        <v>0</v>
      </c>
      <c r="C76" s="42">
        <f>'１　参加者情報'!C80</f>
        <v>0</v>
      </c>
      <c r="D76" s="48">
        <f>'１　参加者情報'!D80</f>
        <v>0</v>
      </c>
      <c r="E76" s="206"/>
      <c r="F76" s="191"/>
      <c r="G76" s="191"/>
      <c r="H76" s="191"/>
      <c r="I76" s="191"/>
      <c r="J76" s="191"/>
      <c r="K76" s="191"/>
      <c r="L76" s="191"/>
      <c r="M76" s="191"/>
      <c r="N76" s="191"/>
      <c r="O76" s="191"/>
      <c r="P76" s="207"/>
    </row>
    <row r="77" spans="1:16" ht="15" customHeight="1">
      <c r="A77" s="2">
        <v>64</v>
      </c>
      <c r="B77" s="42">
        <f>'１　参加者情報'!B81</f>
        <v>0</v>
      </c>
      <c r="C77" s="42">
        <f>'１　参加者情報'!C81</f>
        <v>0</v>
      </c>
      <c r="D77" s="48">
        <f>'１　参加者情報'!D81</f>
        <v>0</v>
      </c>
      <c r="E77" s="206"/>
      <c r="F77" s="191"/>
      <c r="G77" s="191"/>
      <c r="H77" s="191"/>
      <c r="I77" s="191"/>
      <c r="J77" s="191"/>
      <c r="K77" s="191"/>
      <c r="L77" s="191"/>
      <c r="M77" s="191"/>
      <c r="N77" s="191"/>
      <c r="O77" s="191"/>
      <c r="P77" s="207"/>
    </row>
    <row r="78" spans="1:16" ht="15" customHeight="1">
      <c r="A78" s="2">
        <v>65</v>
      </c>
      <c r="B78" s="42">
        <f>'１　参加者情報'!B82</f>
        <v>0</v>
      </c>
      <c r="C78" s="42">
        <f>'１　参加者情報'!C82</f>
        <v>0</v>
      </c>
      <c r="D78" s="48">
        <f>'１　参加者情報'!D82</f>
        <v>0</v>
      </c>
      <c r="E78" s="206"/>
      <c r="F78" s="191"/>
      <c r="G78" s="191"/>
      <c r="H78" s="191"/>
      <c r="I78" s="191"/>
      <c r="J78" s="191"/>
      <c r="K78" s="191"/>
      <c r="L78" s="191"/>
      <c r="M78" s="191"/>
      <c r="N78" s="191"/>
      <c r="O78" s="191"/>
      <c r="P78" s="207"/>
    </row>
    <row r="79" spans="1:16" ht="15" customHeight="1">
      <c r="A79" s="2">
        <v>66</v>
      </c>
      <c r="B79" s="42">
        <f>'１　参加者情報'!B83</f>
        <v>0</v>
      </c>
      <c r="C79" s="42">
        <f>'１　参加者情報'!C83</f>
        <v>0</v>
      </c>
      <c r="D79" s="48">
        <f>'１　参加者情報'!D83</f>
        <v>0</v>
      </c>
      <c r="E79" s="206"/>
      <c r="F79" s="191"/>
      <c r="G79" s="191"/>
      <c r="H79" s="191"/>
      <c r="I79" s="191"/>
      <c r="J79" s="191"/>
      <c r="K79" s="191"/>
      <c r="L79" s="191"/>
      <c r="M79" s="191"/>
      <c r="N79" s="191"/>
      <c r="O79" s="191"/>
      <c r="P79" s="207"/>
    </row>
    <row r="80" spans="1:16" ht="15" customHeight="1">
      <c r="A80" s="2">
        <v>67</v>
      </c>
      <c r="B80" s="42">
        <f>'１　参加者情報'!B84</f>
        <v>0</v>
      </c>
      <c r="C80" s="42">
        <f>'１　参加者情報'!C84</f>
        <v>0</v>
      </c>
      <c r="D80" s="48">
        <f>'１　参加者情報'!D84</f>
        <v>0</v>
      </c>
      <c r="E80" s="206"/>
      <c r="F80" s="191"/>
      <c r="G80" s="191"/>
      <c r="H80" s="191"/>
      <c r="I80" s="191"/>
      <c r="J80" s="191"/>
      <c r="K80" s="191"/>
      <c r="L80" s="191"/>
      <c r="M80" s="191"/>
      <c r="N80" s="191"/>
      <c r="O80" s="191"/>
      <c r="P80" s="207"/>
    </row>
    <row r="81" spans="1:16" ht="15" customHeight="1">
      <c r="A81" s="2">
        <v>68</v>
      </c>
      <c r="B81" s="42">
        <f>'１　参加者情報'!B85</f>
        <v>0</v>
      </c>
      <c r="C81" s="42">
        <f>'１　参加者情報'!C85</f>
        <v>0</v>
      </c>
      <c r="D81" s="48">
        <f>'１　参加者情報'!D85</f>
        <v>0</v>
      </c>
      <c r="E81" s="206"/>
      <c r="F81" s="191"/>
      <c r="G81" s="191"/>
      <c r="H81" s="191"/>
      <c r="I81" s="191"/>
      <c r="J81" s="191"/>
      <c r="K81" s="191"/>
      <c r="L81" s="191"/>
      <c r="M81" s="191"/>
      <c r="N81" s="191"/>
      <c r="O81" s="191"/>
      <c r="P81" s="207"/>
    </row>
    <row r="82" spans="1:16" ht="15" customHeight="1">
      <c r="A82" s="2">
        <v>69</v>
      </c>
      <c r="B82" s="42">
        <f>'１　参加者情報'!B86</f>
        <v>0</v>
      </c>
      <c r="C82" s="42">
        <f>'１　参加者情報'!C86</f>
        <v>0</v>
      </c>
      <c r="D82" s="48">
        <f>'１　参加者情報'!D86</f>
        <v>0</v>
      </c>
      <c r="E82" s="206"/>
      <c r="F82" s="191"/>
      <c r="G82" s="191"/>
      <c r="H82" s="191"/>
      <c r="I82" s="191"/>
      <c r="J82" s="191"/>
      <c r="K82" s="191"/>
      <c r="L82" s="191"/>
      <c r="M82" s="191"/>
      <c r="N82" s="191"/>
      <c r="O82" s="191"/>
      <c r="P82" s="207"/>
    </row>
    <row r="83" spans="1:16" ht="15" customHeight="1">
      <c r="A83" s="2">
        <v>70</v>
      </c>
      <c r="B83" s="42">
        <f>'１　参加者情報'!B87</f>
        <v>0</v>
      </c>
      <c r="C83" s="42">
        <f>'１　参加者情報'!C87</f>
        <v>0</v>
      </c>
      <c r="D83" s="48">
        <f>'１　参加者情報'!D87</f>
        <v>0</v>
      </c>
      <c r="E83" s="206"/>
      <c r="F83" s="191"/>
      <c r="G83" s="191"/>
      <c r="H83" s="191"/>
      <c r="I83" s="191"/>
      <c r="J83" s="191"/>
      <c r="K83" s="191"/>
      <c r="L83" s="191"/>
      <c r="M83" s="191"/>
      <c r="N83" s="191"/>
      <c r="O83" s="191"/>
      <c r="P83" s="207"/>
    </row>
    <row r="84" spans="1:16" ht="15" customHeight="1">
      <c r="A84" s="2">
        <v>71</v>
      </c>
      <c r="B84" s="42">
        <f>'１　参加者情報'!B88</f>
        <v>0</v>
      </c>
      <c r="C84" s="42">
        <f>'１　参加者情報'!C88</f>
        <v>0</v>
      </c>
      <c r="D84" s="48">
        <f>'１　参加者情報'!D88</f>
        <v>0</v>
      </c>
      <c r="E84" s="206"/>
      <c r="F84" s="191"/>
      <c r="G84" s="191"/>
      <c r="H84" s="191"/>
      <c r="I84" s="191"/>
      <c r="J84" s="191"/>
      <c r="K84" s="191"/>
      <c r="L84" s="191"/>
      <c r="M84" s="191"/>
      <c r="N84" s="191"/>
      <c r="O84" s="191"/>
      <c r="P84" s="207"/>
    </row>
    <row r="85" spans="1:16" ht="15" customHeight="1">
      <c r="A85" s="2">
        <v>72</v>
      </c>
      <c r="B85" s="42">
        <f>'１　参加者情報'!B89</f>
        <v>0</v>
      </c>
      <c r="C85" s="42">
        <f>'１　参加者情報'!C89</f>
        <v>0</v>
      </c>
      <c r="D85" s="48">
        <f>'１　参加者情報'!D89</f>
        <v>0</v>
      </c>
      <c r="E85" s="206"/>
      <c r="F85" s="191"/>
      <c r="G85" s="191"/>
      <c r="H85" s="191"/>
      <c r="I85" s="191"/>
      <c r="J85" s="191"/>
      <c r="K85" s="191"/>
      <c r="L85" s="191"/>
      <c r="M85" s="191"/>
      <c r="N85" s="191"/>
      <c r="O85" s="191"/>
      <c r="P85" s="207"/>
    </row>
    <row r="86" spans="1:16" ht="15" customHeight="1">
      <c r="A86" s="2">
        <v>73</v>
      </c>
      <c r="B86" s="42">
        <f>'１　参加者情報'!B90</f>
        <v>0</v>
      </c>
      <c r="C86" s="42">
        <f>'１　参加者情報'!C90</f>
        <v>0</v>
      </c>
      <c r="D86" s="48">
        <f>'１　参加者情報'!D90</f>
        <v>0</v>
      </c>
      <c r="E86" s="206"/>
      <c r="F86" s="191"/>
      <c r="G86" s="191"/>
      <c r="H86" s="191"/>
      <c r="I86" s="191"/>
      <c r="J86" s="191"/>
      <c r="K86" s="191"/>
      <c r="L86" s="191"/>
      <c r="M86" s="191"/>
      <c r="N86" s="191"/>
      <c r="O86" s="191"/>
      <c r="P86" s="207"/>
    </row>
    <row r="87" spans="1:16" ht="15" customHeight="1">
      <c r="A87" s="2">
        <v>74</v>
      </c>
      <c r="B87" s="42">
        <f>'１　参加者情報'!B91</f>
        <v>0</v>
      </c>
      <c r="C87" s="42">
        <f>'１　参加者情報'!C91</f>
        <v>0</v>
      </c>
      <c r="D87" s="48">
        <f>'１　参加者情報'!D91</f>
        <v>0</v>
      </c>
      <c r="E87" s="206"/>
      <c r="F87" s="191"/>
      <c r="G87" s="191"/>
      <c r="H87" s="191"/>
      <c r="I87" s="191"/>
      <c r="J87" s="191"/>
      <c r="K87" s="191"/>
      <c r="L87" s="191"/>
      <c r="M87" s="191"/>
      <c r="N87" s="191"/>
      <c r="O87" s="191"/>
      <c r="P87" s="207"/>
    </row>
    <row r="88" spans="1:16" ht="15" customHeight="1">
      <c r="A88" s="2">
        <v>75</v>
      </c>
      <c r="B88" s="42">
        <f>'１　参加者情報'!B92</f>
        <v>0</v>
      </c>
      <c r="C88" s="42">
        <f>'１　参加者情報'!C92</f>
        <v>0</v>
      </c>
      <c r="D88" s="48">
        <f>'１　参加者情報'!D92</f>
        <v>0</v>
      </c>
      <c r="E88" s="206"/>
      <c r="F88" s="191"/>
      <c r="G88" s="191"/>
      <c r="H88" s="191"/>
      <c r="I88" s="191"/>
      <c r="J88" s="191"/>
      <c r="K88" s="191"/>
      <c r="L88" s="191"/>
      <c r="M88" s="191"/>
      <c r="N88" s="191"/>
      <c r="O88" s="191"/>
      <c r="P88" s="207"/>
    </row>
    <row r="89" spans="1:16" ht="15" customHeight="1">
      <c r="A89" s="2">
        <v>76</v>
      </c>
      <c r="B89" s="42">
        <f>'１　参加者情報'!B93</f>
        <v>0</v>
      </c>
      <c r="C89" s="42">
        <f>'１　参加者情報'!C93</f>
        <v>0</v>
      </c>
      <c r="D89" s="48">
        <f>'１　参加者情報'!D93</f>
        <v>0</v>
      </c>
      <c r="E89" s="206"/>
      <c r="F89" s="191"/>
      <c r="G89" s="191"/>
      <c r="H89" s="191"/>
      <c r="I89" s="191"/>
      <c r="J89" s="191"/>
      <c r="K89" s="191"/>
      <c r="L89" s="191"/>
      <c r="M89" s="191"/>
      <c r="N89" s="191"/>
      <c r="O89" s="191"/>
      <c r="P89" s="207"/>
    </row>
    <row r="90" spans="1:16" ht="15" customHeight="1">
      <c r="A90" s="2">
        <v>77</v>
      </c>
      <c r="B90" s="42">
        <f>'１　参加者情報'!B94</f>
        <v>0</v>
      </c>
      <c r="C90" s="42">
        <f>'１　参加者情報'!C94</f>
        <v>0</v>
      </c>
      <c r="D90" s="48">
        <f>'１　参加者情報'!D94</f>
        <v>0</v>
      </c>
      <c r="E90" s="206"/>
      <c r="F90" s="191"/>
      <c r="G90" s="191"/>
      <c r="H90" s="191"/>
      <c r="I90" s="191"/>
      <c r="J90" s="191"/>
      <c r="K90" s="191"/>
      <c r="L90" s="191"/>
      <c r="M90" s="191"/>
      <c r="N90" s="191"/>
      <c r="O90" s="191"/>
      <c r="P90" s="207"/>
    </row>
    <row r="91" spans="1:16" ht="15" customHeight="1">
      <c r="A91" s="2">
        <v>78</v>
      </c>
      <c r="B91" s="42">
        <f>'１　参加者情報'!B95</f>
        <v>0</v>
      </c>
      <c r="C91" s="42">
        <f>'１　参加者情報'!C95</f>
        <v>0</v>
      </c>
      <c r="D91" s="48">
        <f>'１　参加者情報'!D95</f>
        <v>0</v>
      </c>
      <c r="E91" s="206"/>
      <c r="F91" s="191"/>
      <c r="G91" s="191"/>
      <c r="H91" s="191"/>
      <c r="I91" s="191"/>
      <c r="J91" s="191"/>
      <c r="K91" s="191"/>
      <c r="L91" s="191"/>
      <c r="M91" s="191"/>
      <c r="N91" s="191"/>
      <c r="O91" s="191"/>
      <c r="P91" s="207"/>
    </row>
    <row r="92" spans="1:16" ht="15" customHeight="1">
      <c r="A92" s="2">
        <v>79</v>
      </c>
      <c r="B92" s="42">
        <f>'１　参加者情報'!B96</f>
        <v>0</v>
      </c>
      <c r="C92" s="42">
        <f>'１　参加者情報'!C96</f>
        <v>0</v>
      </c>
      <c r="D92" s="48">
        <f>'１　参加者情報'!D96</f>
        <v>0</v>
      </c>
      <c r="E92" s="206"/>
      <c r="F92" s="191"/>
      <c r="G92" s="191"/>
      <c r="H92" s="191"/>
      <c r="I92" s="191"/>
      <c r="J92" s="191"/>
      <c r="K92" s="191"/>
      <c r="L92" s="191"/>
      <c r="M92" s="191"/>
      <c r="N92" s="191"/>
      <c r="O92" s="191"/>
      <c r="P92" s="207"/>
    </row>
    <row r="93" spans="1:16" ht="15" customHeight="1">
      <c r="A93" s="2">
        <v>80</v>
      </c>
      <c r="B93" s="42">
        <f>'１　参加者情報'!B97</f>
        <v>0</v>
      </c>
      <c r="C93" s="42">
        <f>'１　参加者情報'!C97</f>
        <v>0</v>
      </c>
      <c r="D93" s="48">
        <f>'１　参加者情報'!D97</f>
        <v>0</v>
      </c>
      <c r="E93" s="206"/>
      <c r="F93" s="191"/>
      <c r="G93" s="191"/>
      <c r="H93" s="191"/>
      <c r="I93" s="191"/>
      <c r="J93" s="191"/>
      <c r="K93" s="191"/>
      <c r="L93" s="191"/>
      <c r="M93" s="191"/>
      <c r="N93" s="191"/>
      <c r="O93" s="191"/>
      <c r="P93" s="207"/>
    </row>
    <row r="94" spans="1:16" ht="15" customHeight="1">
      <c r="A94" s="2">
        <v>81</v>
      </c>
      <c r="B94" s="42">
        <f>'１　参加者情報'!B98</f>
        <v>0</v>
      </c>
      <c r="C94" s="42">
        <f>'１　参加者情報'!C98</f>
        <v>0</v>
      </c>
      <c r="D94" s="48">
        <f>'１　参加者情報'!D98</f>
        <v>0</v>
      </c>
      <c r="E94" s="206"/>
      <c r="F94" s="191"/>
      <c r="G94" s="191"/>
      <c r="H94" s="191"/>
      <c r="I94" s="191"/>
      <c r="J94" s="191"/>
      <c r="K94" s="191"/>
      <c r="L94" s="191"/>
      <c r="M94" s="191"/>
      <c r="N94" s="191"/>
      <c r="O94" s="191"/>
      <c r="P94" s="207"/>
    </row>
    <row r="95" spans="1:16" ht="15" customHeight="1">
      <c r="A95" s="2">
        <v>82</v>
      </c>
      <c r="B95" s="42">
        <f>'１　参加者情報'!B99</f>
        <v>0</v>
      </c>
      <c r="C95" s="42">
        <f>'１　参加者情報'!C99</f>
        <v>0</v>
      </c>
      <c r="D95" s="48">
        <f>'１　参加者情報'!D99</f>
        <v>0</v>
      </c>
      <c r="E95" s="206"/>
      <c r="F95" s="191"/>
      <c r="G95" s="191"/>
      <c r="H95" s="191"/>
      <c r="I95" s="191"/>
      <c r="J95" s="191"/>
      <c r="K95" s="191"/>
      <c r="L95" s="191"/>
      <c r="M95" s="191"/>
      <c r="N95" s="191"/>
      <c r="O95" s="191"/>
      <c r="P95" s="207"/>
    </row>
    <row r="96" spans="1:16" ht="15" customHeight="1">
      <c r="A96" s="2">
        <v>83</v>
      </c>
      <c r="B96" s="42">
        <f>'１　参加者情報'!B100</f>
        <v>0</v>
      </c>
      <c r="C96" s="42">
        <f>'１　参加者情報'!C100</f>
        <v>0</v>
      </c>
      <c r="D96" s="48">
        <f>'１　参加者情報'!D100</f>
        <v>0</v>
      </c>
      <c r="E96" s="206"/>
      <c r="F96" s="191"/>
      <c r="G96" s="191"/>
      <c r="H96" s="191"/>
      <c r="I96" s="191"/>
      <c r="J96" s="191"/>
      <c r="K96" s="191"/>
      <c r="L96" s="191"/>
      <c r="M96" s="191"/>
      <c r="N96" s="191"/>
      <c r="O96" s="191"/>
      <c r="P96" s="207"/>
    </row>
    <row r="97" spans="1:16" ht="15" customHeight="1">
      <c r="A97" s="2">
        <v>84</v>
      </c>
      <c r="B97" s="42">
        <f>'１　参加者情報'!B101</f>
        <v>0</v>
      </c>
      <c r="C97" s="42">
        <f>'１　参加者情報'!C101</f>
        <v>0</v>
      </c>
      <c r="D97" s="48">
        <f>'１　参加者情報'!D101</f>
        <v>0</v>
      </c>
      <c r="E97" s="206"/>
      <c r="F97" s="191"/>
      <c r="G97" s="191"/>
      <c r="H97" s="191"/>
      <c r="I97" s="191"/>
      <c r="J97" s="191"/>
      <c r="K97" s="191"/>
      <c r="L97" s="191"/>
      <c r="M97" s="191"/>
      <c r="N97" s="191"/>
      <c r="O97" s="191"/>
      <c r="P97" s="207"/>
    </row>
    <row r="98" spans="1:16" ht="15" customHeight="1">
      <c r="A98" s="2">
        <v>85</v>
      </c>
      <c r="B98" s="42">
        <f>'１　参加者情報'!B102</f>
        <v>0</v>
      </c>
      <c r="C98" s="42">
        <f>'１　参加者情報'!C102</f>
        <v>0</v>
      </c>
      <c r="D98" s="48">
        <f>'１　参加者情報'!D102</f>
        <v>0</v>
      </c>
      <c r="E98" s="206"/>
      <c r="F98" s="191"/>
      <c r="G98" s="191"/>
      <c r="H98" s="191"/>
      <c r="I98" s="191"/>
      <c r="J98" s="191"/>
      <c r="K98" s="191"/>
      <c r="L98" s="191"/>
      <c r="M98" s="191"/>
      <c r="N98" s="191"/>
      <c r="O98" s="191"/>
      <c r="P98" s="207"/>
    </row>
    <row r="99" spans="1:16" ht="15" customHeight="1">
      <c r="A99" s="2">
        <v>86</v>
      </c>
      <c r="B99" s="42">
        <f>'１　参加者情報'!B103</f>
        <v>0</v>
      </c>
      <c r="C99" s="42">
        <f>'１　参加者情報'!C103</f>
        <v>0</v>
      </c>
      <c r="D99" s="48">
        <f>'１　参加者情報'!D103</f>
        <v>0</v>
      </c>
      <c r="E99" s="206"/>
      <c r="F99" s="191"/>
      <c r="G99" s="191"/>
      <c r="H99" s="191"/>
      <c r="I99" s="191"/>
      <c r="J99" s="191"/>
      <c r="K99" s="191"/>
      <c r="L99" s="191"/>
      <c r="M99" s="191"/>
      <c r="N99" s="191"/>
      <c r="O99" s="191"/>
      <c r="P99" s="207"/>
    </row>
    <row r="100" spans="1:16" ht="15" customHeight="1">
      <c r="A100" s="2">
        <v>87</v>
      </c>
      <c r="B100" s="42">
        <f>'１　参加者情報'!B104</f>
        <v>0</v>
      </c>
      <c r="C100" s="42">
        <f>'１　参加者情報'!C104</f>
        <v>0</v>
      </c>
      <c r="D100" s="48">
        <f>'１　参加者情報'!D104</f>
        <v>0</v>
      </c>
      <c r="E100" s="206"/>
      <c r="F100" s="191"/>
      <c r="G100" s="191"/>
      <c r="H100" s="191"/>
      <c r="I100" s="191"/>
      <c r="J100" s="191"/>
      <c r="K100" s="191"/>
      <c r="L100" s="191"/>
      <c r="M100" s="191"/>
      <c r="N100" s="191"/>
      <c r="O100" s="191"/>
      <c r="P100" s="207"/>
    </row>
    <row r="101" spans="1:16" ht="15" customHeight="1">
      <c r="A101" s="2">
        <v>88</v>
      </c>
      <c r="B101" s="42">
        <f>'１　参加者情報'!B105</f>
        <v>0</v>
      </c>
      <c r="C101" s="42">
        <f>'１　参加者情報'!C105</f>
        <v>0</v>
      </c>
      <c r="D101" s="48">
        <f>'１　参加者情報'!D105</f>
        <v>0</v>
      </c>
      <c r="E101" s="206"/>
      <c r="F101" s="191"/>
      <c r="G101" s="191"/>
      <c r="H101" s="191"/>
      <c r="I101" s="191"/>
      <c r="J101" s="191"/>
      <c r="K101" s="191"/>
      <c r="L101" s="191"/>
      <c r="M101" s="191"/>
      <c r="N101" s="191"/>
      <c r="O101" s="191"/>
      <c r="P101" s="207"/>
    </row>
    <row r="102" spans="1:16" ht="15" customHeight="1">
      <c r="A102" s="2">
        <v>89</v>
      </c>
      <c r="B102" s="42">
        <f>'１　参加者情報'!B106</f>
        <v>0</v>
      </c>
      <c r="C102" s="42">
        <f>'１　参加者情報'!C106</f>
        <v>0</v>
      </c>
      <c r="D102" s="48">
        <f>'１　参加者情報'!D106</f>
        <v>0</v>
      </c>
      <c r="E102" s="206"/>
      <c r="F102" s="191"/>
      <c r="G102" s="191"/>
      <c r="H102" s="191"/>
      <c r="I102" s="191"/>
      <c r="J102" s="191"/>
      <c r="K102" s="191"/>
      <c r="L102" s="191"/>
      <c r="M102" s="191"/>
      <c r="N102" s="191"/>
      <c r="O102" s="191"/>
      <c r="P102" s="207"/>
    </row>
    <row r="103" spans="1:16" ht="15" customHeight="1">
      <c r="A103" s="2">
        <v>90</v>
      </c>
      <c r="B103" s="42">
        <f>'１　参加者情報'!B107</f>
        <v>0</v>
      </c>
      <c r="C103" s="42">
        <f>'１　参加者情報'!C107</f>
        <v>0</v>
      </c>
      <c r="D103" s="48">
        <f>'１　参加者情報'!D107</f>
        <v>0</v>
      </c>
      <c r="E103" s="206"/>
      <c r="F103" s="191"/>
      <c r="G103" s="191"/>
      <c r="H103" s="191"/>
      <c r="I103" s="191"/>
      <c r="J103" s="191"/>
      <c r="K103" s="191"/>
      <c r="L103" s="191"/>
      <c r="M103" s="191"/>
      <c r="N103" s="191"/>
      <c r="O103" s="191"/>
      <c r="P103" s="207"/>
    </row>
    <row r="104" spans="1:16" ht="15" customHeight="1">
      <c r="A104" s="2">
        <v>91</v>
      </c>
      <c r="B104" s="42">
        <f>'１　参加者情報'!B108</f>
        <v>0</v>
      </c>
      <c r="C104" s="42">
        <f>'１　参加者情報'!C108</f>
        <v>0</v>
      </c>
      <c r="D104" s="48">
        <f>'１　参加者情報'!D108</f>
        <v>0</v>
      </c>
      <c r="E104" s="206"/>
      <c r="F104" s="191"/>
      <c r="G104" s="191"/>
      <c r="H104" s="191"/>
      <c r="I104" s="191"/>
      <c r="J104" s="191"/>
      <c r="K104" s="191"/>
      <c r="L104" s="191"/>
      <c r="M104" s="191"/>
      <c r="N104" s="191"/>
      <c r="O104" s="191"/>
      <c r="P104" s="207"/>
    </row>
    <row r="105" spans="1:16" ht="15" customHeight="1">
      <c r="A105" s="2">
        <v>92</v>
      </c>
      <c r="B105" s="42">
        <f>'１　参加者情報'!B109</f>
        <v>0</v>
      </c>
      <c r="C105" s="42">
        <f>'１　参加者情報'!C109</f>
        <v>0</v>
      </c>
      <c r="D105" s="48">
        <f>'１　参加者情報'!D109</f>
        <v>0</v>
      </c>
      <c r="E105" s="206"/>
      <c r="F105" s="191"/>
      <c r="G105" s="191"/>
      <c r="H105" s="191"/>
      <c r="I105" s="191"/>
      <c r="J105" s="191"/>
      <c r="K105" s="191"/>
      <c r="L105" s="191"/>
      <c r="M105" s="191"/>
      <c r="N105" s="191"/>
      <c r="O105" s="191"/>
      <c r="P105" s="207"/>
    </row>
    <row r="106" spans="1:16" ht="15" customHeight="1">
      <c r="A106" s="2">
        <v>93</v>
      </c>
      <c r="B106" s="42">
        <f>'１　参加者情報'!B110</f>
        <v>0</v>
      </c>
      <c r="C106" s="42">
        <f>'１　参加者情報'!C110</f>
        <v>0</v>
      </c>
      <c r="D106" s="48">
        <f>'１　参加者情報'!D110</f>
        <v>0</v>
      </c>
      <c r="E106" s="206"/>
      <c r="F106" s="191"/>
      <c r="G106" s="191"/>
      <c r="H106" s="191"/>
      <c r="I106" s="191"/>
      <c r="J106" s="191"/>
      <c r="K106" s="191"/>
      <c r="L106" s="191"/>
      <c r="M106" s="191"/>
      <c r="N106" s="191"/>
      <c r="O106" s="191"/>
      <c r="P106" s="207"/>
    </row>
    <row r="107" spans="1:16" ht="15" customHeight="1">
      <c r="A107" s="2">
        <v>94</v>
      </c>
      <c r="B107" s="42">
        <f>'１　参加者情報'!B111</f>
        <v>0</v>
      </c>
      <c r="C107" s="42">
        <f>'１　参加者情報'!C111</f>
        <v>0</v>
      </c>
      <c r="D107" s="48">
        <f>'１　参加者情報'!D111</f>
        <v>0</v>
      </c>
      <c r="E107" s="206"/>
      <c r="F107" s="191"/>
      <c r="G107" s="191"/>
      <c r="H107" s="191"/>
      <c r="I107" s="191"/>
      <c r="J107" s="191"/>
      <c r="K107" s="191"/>
      <c r="L107" s="191"/>
      <c r="M107" s="191"/>
      <c r="N107" s="191"/>
      <c r="O107" s="191"/>
      <c r="P107" s="207"/>
    </row>
    <row r="108" spans="1:16" ht="15" customHeight="1">
      <c r="A108" s="2">
        <v>95</v>
      </c>
      <c r="B108" s="42">
        <f>'１　参加者情報'!B112</f>
        <v>0</v>
      </c>
      <c r="C108" s="42">
        <f>'１　参加者情報'!C112</f>
        <v>0</v>
      </c>
      <c r="D108" s="48">
        <f>'１　参加者情報'!D112</f>
        <v>0</v>
      </c>
      <c r="E108" s="206"/>
      <c r="F108" s="191"/>
      <c r="G108" s="191"/>
      <c r="H108" s="191"/>
      <c r="I108" s="191"/>
      <c r="J108" s="191"/>
      <c r="K108" s="191"/>
      <c r="L108" s="191"/>
      <c r="M108" s="191"/>
      <c r="N108" s="191"/>
      <c r="O108" s="191"/>
      <c r="P108" s="207"/>
    </row>
    <row r="109" spans="1:16" ht="15" customHeight="1">
      <c r="A109" s="2">
        <v>96</v>
      </c>
      <c r="B109" s="42">
        <f>'１　参加者情報'!B113</f>
        <v>0</v>
      </c>
      <c r="C109" s="42">
        <f>'１　参加者情報'!C113</f>
        <v>0</v>
      </c>
      <c r="D109" s="48">
        <f>'１　参加者情報'!D113</f>
        <v>0</v>
      </c>
      <c r="E109" s="206"/>
      <c r="F109" s="191"/>
      <c r="G109" s="191"/>
      <c r="H109" s="191"/>
      <c r="I109" s="191"/>
      <c r="J109" s="191"/>
      <c r="K109" s="191"/>
      <c r="L109" s="191"/>
      <c r="M109" s="191"/>
      <c r="N109" s="191"/>
      <c r="O109" s="191"/>
      <c r="P109" s="207"/>
    </row>
    <row r="110" spans="1:16" ht="15" customHeight="1">
      <c r="A110" s="2">
        <v>97</v>
      </c>
      <c r="B110" s="42">
        <f>'１　参加者情報'!B114</f>
        <v>0</v>
      </c>
      <c r="C110" s="42">
        <f>'１　参加者情報'!C114</f>
        <v>0</v>
      </c>
      <c r="D110" s="48">
        <f>'１　参加者情報'!D114</f>
        <v>0</v>
      </c>
      <c r="E110" s="206"/>
      <c r="F110" s="191"/>
      <c r="G110" s="191"/>
      <c r="H110" s="191"/>
      <c r="I110" s="191"/>
      <c r="J110" s="191"/>
      <c r="K110" s="191"/>
      <c r="L110" s="191"/>
      <c r="M110" s="191"/>
      <c r="N110" s="191"/>
      <c r="O110" s="191"/>
      <c r="P110" s="207"/>
    </row>
    <row r="111" spans="1:16" ht="15" customHeight="1">
      <c r="A111" s="2">
        <v>98</v>
      </c>
      <c r="B111" s="42">
        <f>'１　参加者情報'!B115</f>
        <v>0</v>
      </c>
      <c r="C111" s="42">
        <f>'１　参加者情報'!C115</f>
        <v>0</v>
      </c>
      <c r="D111" s="48">
        <f>'１　参加者情報'!D115</f>
        <v>0</v>
      </c>
      <c r="E111" s="206"/>
      <c r="F111" s="191"/>
      <c r="G111" s="191"/>
      <c r="H111" s="191"/>
      <c r="I111" s="191"/>
      <c r="J111" s="191"/>
      <c r="K111" s="191"/>
      <c r="L111" s="191"/>
      <c r="M111" s="191"/>
      <c r="N111" s="191"/>
      <c r="O111" s="191"/>
      <c r="P111" s="207"/>
    </row>
    <row r="112" spans="1:16" ht="15" customHeight="1">
      <c r="A112" s="2">
        <v>99</v>
      </c>
      <c r="B112" s="42">
        <f>'１　参加者情報'!B116</f>
        <v>0</v>
      </c>
      <c r="C112" s="42">
        <f>'１　参加者情報'!C116</f>
        <v>0</v>
      </c>
      <c r="D112" s="48">
        <f>'１　参加者情報'!D116</f>
        <v>0</v>
      </c>
      <c r="E112" s="206"/>
      <c r="F112" s="191"/>
      <c r="G112" s="191"/>
      <c r="H112" s="191"/>
      <c r="I112" s="191"/>
      <c r="J112" s="191"/>
      <c r="K112" s="191"/>
      <c r="L112" s="191"/>
      <c r="M112" s="191"/>
      <c r="N112" s="191"/>
      <c r="O112" s="191"/>
      <c r="P112" s="207"/>
    </row>
    <row r="113" spans="1:16" ht="15" customHeight="1">
      <c r="A113" s="2">
        <v>100</v>
      </c>
      <c r="B113" s="42">
        <f>'１　参加者情報'!B117</f>
        <v>0</v>
      </c>
      <c r="C113" s="42">
        <f>'１　参加者情報'!C117</f>
        <v>0</v>
      </c>
      <c r="D113" s="48">
        <f>'１　参加者情報'!D117</f>
        <v>0</v>
      </c>
      <c r="E113" s="206"/>
      <c r="F113" s="191"/>
      <c r="G113" s="191"/>
      <c r="H113" s="191"/>
      <c r="I113" s="191"/>
      <c r="J113" s="191"/>
      <c r="K113" s="191"/>
      <c r="L113" s="191"/>
      <c r="M113" s="191"/>
      <c r="N113" s="191"/>
      <c r="O113" s="191"/>
      <c r="P113" s="207"/>
    </row>
    <row r="114" spans="1:16" ht="15" customHeight="1">
      <c r="A114" s="2">
        <v>101</v>
      </c>
      <c r="B114" s="42">
        <f>'１　参加者情報'!B118</f>
        <v>0</v>
      </c>
      <c r="C114" s="42">
        <f>'１　参加者情報'!C118</f>
        <v>0</v>
      </c>
      <c r="D114" s="48">
        <f>'１　参加者情報'!D118</f>
        <v>0</v>
      </c>
      <c r="E114" s="206"/>
      <c r="F114" s="191"/>
      <c r="G114" s="191"/>
      <c r="H114" s="191"/>
      <c r="I114" s="191"/>
      <c r="J114" s="191"/>
      <c r="K114" s="191"/>
      <c r="L114" s="191"/>
      <c r="M114" s="191"/>
      <c r="N114" s="191"/>
      <c r="O114" s="191"/>
      <c r="P114" s="207"/>
    </row>
    <row r="115" spans="1:16" ht="15" customHeight="1">
      <c r="A115" s="2">
        <v>102</v>
      </c>
      <c r="B115" s="42">
        <f>'１　参加者情報'!B119</f>
        <v>0</v>
      </c>
      <c r="C115" s="42">
        <f>'１　参加者情報'!C119</f>
        <v>0</v>
      </c>
      <c r="D115" s="48">
        <f>'１　参加者情報'!D119</f>
        <v>0</v>
      </c>
      <c r="E115" s="206"/>
      <c r="F115" s="191"/>
      <c r="G115" s="191"/>
      <c r="H115" s="191"/>
      <c r="I115" s="191"/>
      <c r="J115" s="191"/>
      <c r="K115" s="191"/>
      <c r="L115" s="191"/>
      <c r="M115" s="191"/>
      <c r="N115" s="191"/>
      <c r="O115" s="191"/>
      <c r="P115" s="207"/>
    </row>
    <row r="116" spans="1:16" ht="15" customHeight="1">
      <c r="A116" s="2">
        <v>103</v>
      </c>
      <c r="B116" s="42">
        <f>'１　参加者情報'!B120</f>
        <v>0</v>
      </c>
      <c r="C116" s="42">
        <f>'１　参加者情報'!C120</f>
        <v>0</v>
      </c>
      <c r="D116" s="48">
        <f>'１　参加者情報'!D120</f>
        <v>0</v>
      </c>
      <c r="E116" s="206"/>
      <c r="F116" s="191"/>
      <c r="G116" s="191"/>
      <c r="H116" s="191"/>
      <c r="I116" s="191"/>
      <c r="J116" s="191"/>
      <c r="K116" s="191"/>
      <c r="L116" s="191"/>
      <c r="M116" s="191"/>
      <c r="N116" s="191"/>
      <c r="O116" s="191"/>
      <c r="P116" s="207"/>
    </row>
    <row r="117" spans="1:16" ht="15" customHeight="1">
      <c r="A117" s="2">
        <v>104</v>
      </c>
      <c r="B117" s="42">
        <f>'１　参加者情報'!B121</f>
        <v>0</v>
      </c>
      <c r="C117" s="42">
        <f>'１　参加者情報'!C121</f>
        <v>0</v>
      </c>
      <c r="D117" s="48">
        <f>'１　参加者情報'!D121</f>
        <v>0</v>
      </c>
      <c r="E117" s="206"/>
      <c r="F117" s="191"/>
      <c r="G117" s="191"/>
      <c r="H117" s="191"/>
      <c r="I117" s="191"/>
      <c r="J117" s="191"/>
      <c r="K117" s="191"/>
      <c r="L117" s="191"/>
      <c r="M117" s="191"/>
      <c r="N117" s="191"/>
      <c r="O117" s="191"/>
      <c r="P117" s="207"/>
    </row>
    <row r="118" spans="1:16" ht="15" customHeight="1">
      <c r="A118" s="2">
        <v>105</v>
      </c>
      <c r="B118" s="42">
        <f>'１　参加者情報'!B122</f>
        <v>0</v>
      </c>
      <c r="C118" s="42">
        <f>'１　参加者情報'!C122</f>
        <v>0</v>
      </c>
      <c r="D118" s="48">
        <f>'１　参加者情報'!D122</f>
        <v>0</v>
      </c>
      <c r="E118" s="206"/>
      <c r="F118" s="191"/>
      <c r="G118" s="191"/>
      <c r="H118" s="191"/>
      <c r="I118" s="191"/>
      <c r="J118" s="191"/>
      <c r="K118" s="191"/>
      <c r="L118" s="191"/>
      <c r="M118" s="191"/>
      <c r="N118" s="191"/>
      <c r="O118" s="191"/>
      <c r="P118" s="207"/>
    </row>
    <row r="119" spans="1:16" ht="15" customHeight="1">
      <c r="A119" s="2">
        <v>106</v>
      </c>
      <c r="B119" s="42">
        <f>'１　参加者情報'!B123</f>
        <v>0</v>
      </c>
      <c r="C119" s="42">
        <f>'１　参加者情報'!C123</f>
        <v>0</v>
      </c>
      <c r="D119" s="48">
        <f>'１　参加者情報'!D123</f>
        <v>0</v>
      </c>
      <c r="E119" s="206"/>
      <c r="F119" s="191"/>
      <c r="G119" s="191"/>
      <c r="H119" s="191"/>
      <c r="I119" s="191"/>
      <c r="J119" s="191"/>
      <c r="K119" s="191"/>
      <c r="L119" s="191"/>
      <c r="M119" s="191"/>
      <c r="N119" s="191"/>
      <c r="O119" s="191"/>
      <c r="P119" s="207"/>
    </row>
    <row r="120" spans="1:16" ht="15" customHeight="1">
      <c r="A120" s="2">
        <v>107</v>
      </c>
      <c r="B120" s="42">
        <f>'１　参加者情報'!B124</f>
        <v>0</v>
      </c>
      <c r="C120" s="42">
        <f>'１　参加者情報'!C124</f>
        <v>0</v>
      </c>
      <c r="D120" s="48">
        <f>'１　参加者情報'!D124</f>
        <v>0</v>
      </c>
      <c r="E120" s="206"/>
      <c r="F120" s="191"/>
      <c r="G120" s="191"/>
      <c r="H120" s="191"/>
      <c r="I120" s="191"/>
      <c r="J120" s="191"/>
      <c r="K120" s="191"/>
      <c r="L120" s="191"/>
      <c r="M120" s="191"/>
      <c r="N120" s="191"/>
      <c r="O120" s="191"/>
      <c r="P120" s="207"/>
    </row>
    <row r="121" spans="1:16" ht="15" customHeight="1">
      <c r="A121" s="2">
        <v>108</v>
      </c>
      <c r="B121" s="42">
        <f>'１　参加者情報'!B125</f>
        <v>0</v>
      </c>
      <c r="C121" s="42">
        <f>'１　参加者情報'!C125</f>
        <v>0</v>
      </c>
      <c r="D121" s="48">
        <f>'１　参加者情報'!D125</f>
        <v>0</v>
      </c>
      <c r="E121" s="206"/>
      <c r="F121" s="191"/>
      <c r="G121" s="191"/>
      <c r="H121" s="191"/>
      <c r="I121" s="191"/>
      <c r="J121" s="191"/>
      <c r="K121" s="191"/>
      <c r="L121" s="191"/>
      <c r="M121" s="191"/>
      <c r="N121" s="191"/>
      <c r="O121" s="191"/>
      <c r="P121" s="207"/>
    </row>
    <row r="122" spans="1:16" ht="15" customHeight="1">
      <c r="A122" s="2">
        <v>109</v>
      </c>
      <c r="B122" s="42">
        <f>'１　参加者情報'!B126</f>
        <v>0</v>
      </c>
      <c r="C122" s="42">
        <f>'１　参加者情報'!C126</f>
        <v>0</v>
      </c>
      <c r="D122" s="48">
        <f>'１　参加者情報'!D126</f>
        <v>0</v>
      </c>
      <c r="E122" s="206"/>
      <c r="F122" s="191"/>
      <c r="G122" s="191"/>
      <c r="H122" s="191"/>
      <c r="I122" s="191"/>
      <c r="J122" s="191"/>
      <c r="K122" s="191"/>
      <c r="L122" s="191"/>
      <c r="M122" s="191"/>
      <c r="N122" s="191"/>
      <c r="O122" s="191"/>
      <c r="P122" s="207"/>
    </row>
    <row r="123" spans="1:16" ht="15" customHeight="1">
      <c r="A123" s="2">
        <v>110</v>
      </c>
      <c r="B123" s="42">
        <f>'１　参加者情報'!B127</f>
        <v>0</v>
      </c>
      <c r="C123" s="42">
        <f>'１　参加者情報'!C127</f>
        <v>0</v>
      </c>
      <c r="D123" s="48">
        <f>'１　参加者情報'!D127</f>
        <v>0</v>
      </c>
      <c r="E123" s="206"/>
      <c r="F123" s="191"/>
      <c r="G123" s="191"/>
      <c r="H123" s="191"/>
      <c r="I123" s="191"/>
      <c r="J123" s="191"/>
      <c r="K123" s="191"/>
      <c r="L123" s="191"/>
      <c r="M123" s="191"/>
      <c r="N123" s="191"/>
      <c r="O123" s="191"/>
      <c r="P123" s="207"/>
    </row>
    <row r="124" spans="1:16" ht="15" customHeight="1">
      <c r="A124" s="2">
        <v>111</v>
      </c>
      <c r="B124" s="42">
        <f>'１　参加者情報'!B128</f>
        <v>0</v>
      </c>
      <c r="C124" s="42">
        <f>'１　参加者情報'!C128</f>
        <v>0</v>
      </c>
      <c r="D124" s="48">
        <f>'１　参加者情報'!D128</f>
        <v>0</v>
      </c>
      <c r="E124" s="206"/>
      <c r="F124" s="191"/>
      <c r="G124" s="191"/>
      <c r="H124" s="191"/>
      <c r="I124" s="191"/>
      <c r="J124" s="191"/>
      <c r="K124" s="191"/>
      <c r="L124" s="191"/>
      <c r="M124" s="191"/>
      <c r="N124" s="191"/>
      <c r="O124" s="191"/>
      <c r="P124" s="207"/>
    </row>
    <row r="125" spans="1:16" ht="15" customHeight="1">
      <c r="A125" s="2">
        <v>112</v>
      </c>
      <c r="B125" s="42">
        <f>'１　参加者情報'!B129</f>
        <v>0</v>
      </c>
      <c r="C125" s="42">
        <f>'１　参加者情報'!C129</f>
        <v>0</v>
      </c>
      <c r="D125" s="48">
        <f>'１　参加者情報'!D129</f>
        <v>0</v>
      </c>
      <c r="E125" s="206"/>
      <c r="F125" s="191"/>
      <c r="G125" s="191"/>
      <c r="H125" s="191"/>
      <c r="I125" s="191"/>
      <c r="J125" s="191"/>
      <c r="K125" s="191"/>
      <c r="L125" s="191"/>
      <c r="M125" s="191"/>
      <c r="N125" s="191"/>
      <c r="O125" s="191"/>
      <c r="P125" s="207"/>
    </row>
    <row r="126" spans="1:16" ht="15" customHeight="1">
      <c r="A126" s="2">
        <v>113</v>
      </c>
      <c r="B126" s="42">
        <f>'１　参加者情報'!B130</f>
        <v>0</v>
      </c>
      <c r="C126" s="42">
        <f>'１　参加者情報'!C130</f>
        <v>0</v>
      </c>
      <c r="D126" s="48">
        <f>'１　参加者情報'!D130</f>
        <v>0</v>
      </c>
      <c r="E126" s="206"/>
      <c r="F126" s="191"/>
      <c r="G126" s="191"/>
      <c r="H126" s="191"/>
      <c r="I126" s="191"/>
      <c r="J126" s="191"/>
      <c r="K126" s="191"/>
      <c r="L126" s="191"/>
      <c r="M126" s="191"/>
      <c r="N126" s="191"/>
      <c r="O126" s="191"/>
      <c r="P126" s="207"/>
    </row>
    <row r="127" spans="1:16" ht="15" customHeight="1">
      <c r="A127" s="2">
        <v>114</v>
      </c>
      <c r="B127" s="42">
        <f>'１　参加者情報'!B131</f>
        <v>0</v>
      </c>
      <c r="C127" s="42">
        <f>'１　参加者情報'!C131</f>
        <v>0</v>
      </c>
      <c r="D127" s="48">
        <f>'１　参加者情報'!D131</f>
        <v>0</v>
      </c>
      <c r="E127" s="206"/>
      <c r="F127" s="191"/>
      <c r="G127" s="191"/>
      <c r="H127" s="191"/>
      <c r="I127" s="191"/>
      <c r="J127" s="191"/>
      <c r="K127" s="191"/>
      <c r="L127" s="191"/>
      <c r="M127" s="191"/>
      <c r="N127" s="191"/>
      <c r="O127" s="191"/>
      <c r="P127" s="207"/>
    </row>
    <row r="128" spans="1:16" ht="15" customHeight="1">
      <c r="A128" s="2">
        <v>115</v>
      </c>
      <c r="B128" s="42">
        <f>'１　参加者情報'!B132</f>
        <v>0</v>
      </c>
      <c r="C128" s="42">
        <f>'１　参加者情報'!C132</f>
        <v>0</v>
      </c>
      <c r="D128" s="48">
        <f>'１　参加者情報'!D132</f>
        <v>0</v>
      </c>
      <c r="E128" s="206"/>
      <c r="F128" s="191"/>
      <c r="G128" s="191"/>
      <c r="H128" s="191"/>
      <c r="I128" s="191"/>
      <c r="J128" s="191"/>
      <c r="K128" s="191"/>
      <c r="L128" s="191"/>
      <c r="M128" s="191"/>
      <c r="N128" s="191"/>
      <c r="O128" s="191"/>
      <c r="P128" s="207"/>
    </row>
    <row r="129" spans="1:16" ht="15" customHeight="1">
      <c r="A129" s="2">
        <v>116</v>
      </c>
      <c r="B129" s="42">
        <f>'１　参加者情報'!B133</f>
        <v>0</v>
      </c>
      <c r="C129" s="42">
        <f>'１　参加者情報'!C133</f>
        <v>0</v>
      </c>
      <c r="D129" s="48">
        <f>'１　参加者情報'!D133</f>
        <v>0</v>
      </c>
      <c r="E129" s="206"/>
      <c r="F129" s="191"/>
      <c r="G129" s="191"/>
      <c r="H129" s="191"/>
      <c r="I129" s="191"/>
      <c r="J129" s="191"/>
      <c r="K129" s="191"/>
      <c r="L129" s="191"/>
      <c r="M129" s="191"/>
      <c r="N129" s="191"/>
      <c r="O129" s="191"/>
      <c r="P129" s="207"/>
    </row>
    <row r="130" spans="1:16" ht="15" customHeight="1">
      <c r="A130" s="2">
        <v>117</v>
      </c>
      <c r="B130" s="42">
        <f>'１　参加者情報'!B134</f>
        <v>0</v>
      </c>
      <c r="C130" s="42">
        <f>'１　参加者情報'!C134</f>
        <v>0</v>
      </c>
      <c r="D130" s="48">
        <f>'１　参加者情報'!D134</f>
        <v>0</v>
      </c>
      <c r="E130" s="206"/>
      <c r="F130" s="191"/>
      <c r="G130" s="191"/>
      <c r="H130" s="191"/>
      <c r="I130" s="191"/>
      <c r="J130" s="191"/>
      <c r="K130" s="191"/>
      <c r="L130" s="191"/>
      <c r="M130" s="191"/>
      <c r="N130" s="191"/>
      <c r="O130" s="191"/>
      <c r="P130" s="207"/>
    </row>
    <row r="131" spans="1:16" ht="15" customHeight="1">
      <c r="A131" s="2">
        <v>118</v>
      </c>
      <c r="B131" s="42">
        <f>'１　参加者情報'!B135</f>
        <v>0</v>
      </c>
      <c r="C131" s="42">
        <f>'１　参加者情報'!C135</f>
        <v>0</v>
      </c>
      <c r="D131" s="48">
        <f>'１　参加者情報'!D135</f>
        <v>0</v>
      </c>
      <c r="E131" s="206"/>
      <c r="F131" s="191"/>
      <c r="G131" s="191"/>
      <c r="H131" s="191"/>
      <c r="I131" s="191"/>
      <c r="J131" s="191"/>
      <c r="K131" s="191"/>
      <c r="L131" s="191"/>
      <c r="M131" s="191"/>
      <c r="N131" s="191"/>
      <c r="O131" s="191"/>
      <c r="P131" s="207"/>
    </row>
    <row r="132" spans="1:16" ht="15" customHeight="1">
      <c r="A132" s="2">
        <v>119</v>
      </c>
      <c r="B132" s="42">
        <f>'１　参加者情報'!B136</f>
        <v>0</v>
      </c>
      <c r="C132" s="42">
        <f>'１　参加者情報'!C136</f>
        <v>0</v>
      </c>
      <c r="D132" s="48">
        <f>'１　参加者情報'!D136</f>
        <v>0</v>
      </c>
      <c r="E132" s="206"/>
      <c r="F132" s="191"/>
      <c r="G132" s="191"/>
      <c r="H132" s="191"/>
      <c r="I132" s="191"/>
      <c r="J132" s="191"/>
      <c r="K132" s="191"/>
      <c r="L132" s="191"/>
      <c r="M132" s="191"/>
      <c r="N132" s="191"/>
      <c r="O132" s="191"/>
      <c r="P132" s="207"/>
    </row>
    <row r="133" spans="1:16" ht="15" customHeight="1">
      <c r="A133" s="2">
        <v>120</v>
      </c>
      <c r="B133" s="42">
        <f>'１　参加者情報'!B137</f>
        <v>0</v>
      </c>
      <c r="C133" s="42">
        <f>'１　参加者情報'!C137</f>
        <v>0</v>
      </c>
      <c r="D133" s="48">
        <f>'１　参加者情報'!D137</f>
        <v>0</v>
      </c>
      <c r="E133" s="206"/>
      <c r="F133" s="191"/>
      <c r="G133" s="191"/>
      <c r="H133" s="191"/>
      <c r="I133" s="191"/>
      <c r="J133" s="191"/>
      <c r="K133" s="191"/>
      <c r="L133" s="191"/>
      <c r="M133" s="191"/>
      <c r="N133" s="191"/>
      <c r="O133" s="191"/>
      <c r="P133" s="207"/>
    </row>
    <row r="134" spans="1:16" ht="15" customHeight="1">
      <c r="A134" s="2">
        <v>121</v>
      </c>
      <c r="B134" s="42">
        <f>'１　参加者情報'!B138</f>
        <v>0</v>
      </c>
      <c r="C134" s="42">
        <f>'１　参加者情報'!C138</f>
        <v>0</v>
      </c>
      <c r="D134" s="48">
        <f>'１　参加者情報'!D138</f>
        <v>0</v>
      </c>
      <c r="E134" s="206"/>
      <c r="F134" s="191"/>
      <c r="G134" s="191"/>
      <c r="H134" s="191"/>
      <c r="I134" s="191"/>
      <c r="J134" s="191"/>
      <c r="K134" s="191"/>
      <c r="L134" s="191"/>
      <c r="M134" s="191"/>
      <c r="N134" s="191"/>
      <c r="O134" s="191"/>
      <c r="P134" s="207"/>
    </row>
    <row r="135" spans="1:16" ht="15" customHeight="1">
      <c r="A135" s="2">
        <v>122</v>
      </c>
      <c r="B135" s="42">
        <f>'１　参加者情報'!B139</f>
        <v>0</v>
      </c>
      <c r="C135" s="42">
        <f>'１　参加者情報'!C139</f>
        <v>0</v>
      </c>
      <c r="D135" s="48">
        <f>'１　参加者情報'!D139</f>
        <v>0</v>
      </c>
      <c r="E135" s="206"/>
      <c r="F135" s="191"/>
      <c r="G135" s="191"/>
      <c r="H135" s="191"/>
      <c r="I135" s="191"/>
      <c r="J135" s="191"/>
      <c r="K135" s="191"/>
      <c r="L135" s="191"/>
      <c r="M135" s="191"/>
      <c r="N135" s="191"/>
      <c r="O135" s="191"/>
      <c r="P135" s="207"/>
    </row>
    <row r="136" spans="1:16" ht="15" customHeight="1">
      <c r="A136" s="2">
        <v>123</v>
      </c>
      <c r="B136" s="42">
        <f>'１　参加者情報'!B140</f>
        <v>0</v>
      </c>
      <c r="C136" s="42">
        <f>'１　参加者情報'!C140</f>
        <v>0</v>
      </c>
      <c r="D136" s="48">
        <f>'１　参加者情報'!D140</f>
        <v>0</v>
      </c>
      <c r="E136" s="206"/>
      <c r="F136" s="191"/>
      <c r="G136" s="191"/>
      <c r="H136" s="191"/>
      <c r="I136" s="191"/>
      <c r="J136" s="191"/>
      <c r="K136" s="191"/>
      <c r="L136" s="191"/>
      <c r="M136" s="191"/>
      <c r="N136" s="191"/>
      <c r="O136" s="191"/>
      <c r="P136" s="207"/>
    </row>
    <row r="137" spans="1:16" ht="15" customHeight="1">
      <c r="A137" s="2">
        <v>124</v>
      </c>
      <c r="B137" s="42">
        <f>'１　参加者情報'!B141</f>
        <v>0</v>
      </c>
      <c r="C137" s="42">
        <f>'１　参加者情報'!C141</f>
        <v>0</v>
      </c>
      <c r="D137" s="48">
        <f>'１　参加者情報'!D141</f>
        <v>0</v>
      </c>
      <c r="E137" s="206"/>
      <c r="F137" s="191"/>
      <c r="G137" s="191"/>
      <c r="H137" s="191"/>
      <c r="I137" s="191"/>
      <c r="J137" s="191"/>
      <c r="K137" s="191"/>
      <c r="L137" s="191"/>
      <c r="M137" s="191"/>
      <c r="N137" s="191"/>
      <c r="O137" s="191"/>
      <c r="P137" s="207"/>
    </row>
    <row r="138" spans="1:16" ht="15" customHeight="1">
      <c r="A138" s="2">
        <v>125</v>
      </c>
      <c r="B138" s="42">
        <f>'１　参加者情報'!B142</f>
        <v>0</v>
      </c>
      <c r="C138" s="42">
        <f>'１　参加者情報'!C142</f>
        <v>0</v>
      </c>
      <c r="D138" s="48">
        <f>'１　参加者情報'!D142</f>
        <v>0</v>
      </c>
      <c r="E138" s="206"/>
      <c r="F138" s="191"/>
      <c r="G138" s="191"/>
      <c r="H138" s="191"/>
      <c r="I138" s="191"/>
      <c r="J138" s="191"/>
      <c r="K138" s="191"/>
      <c r="L138" s="191"/>
      <c r="M138" s="191"/>
      <c r="N138" s="191"/>
      <c r="O138" s="191"/>
      <c r="P138" s="207"/>
    </row>
    <row r="139" spans="1:16" ht="15" customHeight="1">
      <c r="A139" s="2">
        <v>126</v>
      </c>
      <c r="B139" s="42">
        <f>'１　参加者情報'!B143</f>
        <v>0</v>
      </c>
      <c r="C139" s="42">
        <f>'１　参加者情報'!C143</f>
        <v>0</v>
      </c>
      <c r="D139" s="48">
        <f>'１　参加者情報'!D143</f>
        <v>0</v>
      </c>
      <c r="E139" s="206"/>
      <c r="F139" s="191"/>
      <c r="G139" s="191"/>
      <c r="H139" s="191"/>
      <c r="I139" s="191"/>
      <c r="J139" s="191"/>
      <c r="K139" s="191"/>
      <c r="L139" s="191"/>
      <c r="M139" s="191"/>
      <c r="N139" s="191"/>
      <c r="O139" s="191"/>
      <c r="P139" s="207"/>
    </row>
    <row r="140" spans="1:16" ht="15" customHeight="1">
      <c r="A140" s="2">
        <v>127</v>
      </c>
      <c r="B140" s="42">
        <f>'１　参加者情報'!B144</f>
        <v>0</v>
      </c>
      <c r="C140" s="42">
        <f>'１　参加者情報'!C144</f>
        <v>0</v>
      </c>
      <c r="D140" s="48">
        <f>'１　参加者情報'!D144</f>
        <v>0</v>
      </c>
      <c r="E140" s="206"/>
      <c r="F140" s="191"/>
      <c r="G140" s="191"/>
      <c r="H140" s="191"/>
      <c r="I140" s="191"/>
      <c r="J140" s="191"/>
      <c r="K140" s="191"/>
      <c r="L140" s="191"/>
      <c r="M140" s="191"/>
      <c r="N140" s="191"/>
      <c r="O140" s="191"/>
      <c r="P140" s="207"/>
    </row>
    <row r="141" spans="1:16" ht="15" customHeight="1">
      <c r="A141" s="2">
        <v>128</v>
      </c>
      <c r="B141" s="42">
        <f>'１　参加者情報'!B145</f>
        <v>0</v>
      </c>
      <c r="C141" s="42">
        <f>'１　参加者情報'!C145</f>
        <v>0</v>
      </c>
      <c r="D141" s="48">
        <f>'１　参加者情報'!D145</f>
        <v>0</v>
      </c>
      <c r="E141" s="206"/>
      <c r="F141" s="191"/>
      <c r="G141" s="191"/>
      <c r="H141" s="191"/>
      <c r="I141" s="191"/>
      <c r="J141" s="191"/>
      <c r="K141" s="191"/>
      <c r="L141" s="191"/>
      <c r="M141" s="191"/>
      <c r="N141" s="191"/>
      <c r="O141" s="191"/>
      <c r="P141" s="207"/>
    </row>
    <row r="142" spans="1:16" ht="15" customHeight="1">
      <c r="A142" s="2">
        <v>129</v>
      </c>
      <c r="B142" s="42">
        <f>'１　参加者情報'!B146</f>
        <v>0</v>
      </c>
      <c r="C142" s="42">
        <f>'１　参加者情報'!C146</f>
        <v>0</v>
      </c>
      <c r="D142" s="48">
        <f>'１　参加者情報'!D146</f>
        <v>0</v>
      </c>
      <c r="E142" s="206"/>
      <c r="F142" s="191"/>
      <c r="G142" s="191"/>
      <c r="H142" s="191"/>
      <c r="I142" s="191"/>
      <c r="J142" s="191"/>
      <c r="K142" s="191"/>
      <c r="L142" s="191"/>
      <c r="M142" s="191"/>
      <c r="N142" s="191"/>
      <c r="O142" s="191"/>
      <c r="P142" s="207"/>
    </row>
    <row r="143" spans="1:16" ht="15" customHeight="1">
      <c r="A143" s="2">
        <v>130</v>
      </c>
      <c r="B143" s="42">
        <f>'１　参加者情報'!B147</f>
        <v>0</v>
      </c>
      <c r="C143" s="42">
        <f>'１　参加者情報'!C147</f>
        <v>0</v>
      </c>
      <c r="D143" s="48">
        <f>'１　参加者情報'!D147</f>
        <v>0</v>
      </c>
      <c r="E143" s="206"/>
      <c r="F143" s="191"/>
      <c r="G143" s="191"/>
      <c r="H143" s="191"/>
      <c r="I143" s="191"/>
      <c r="J143" s="191"/>
      <c r="K143" s="191"/>
      <c r="L143" s="191"/>
      <c r="M143" s="191"/>
      <c r="N143" s="191"/>
      <c r="O143" s="191"/>
      <c r="P143" s="207"/>
    </row>
    <row r="144" spans="1:16" ht="15" customHeight="1">
      <c r="A144" s="2">
        <v>131</v>
      </c>
      <c r="B144" s="42">
        <f>'１　参加者情報'!B148</f>
        <v>0</v>
      </c>
      <c r="C144" s="42">
        <f>'１　参加者情報'!C148</f>
        <v>0</v>
      </c>
      <c r="D144" s="48">
        <f>'１　参加者情報'!D148</f>
        <v>0</v>
      </c>
      <c r="E144" s="206"/>
      <c r="F144" s="191"/>
      <c r="G144" s="191"/>
      <c r="H144" s="191"/>
      <c r="I144" s="191"/>
      <c r="J144" s="191"/>
      <c r="K144" s="191"/>
      <c r="L144" s="191"/>
      <c r="M144" s="191"/>
      <c r="N144" s="191"/>
      <c r="O144" s="191"/>
      <c r="P144" s="207"/>
    </row>
    <row r="145" spans="1:16" ht="15" customHeight="1">
      <c r="A145" s="2">
        <v>132</v>
      </c>
      <c r="B145" s="42">
        <f>'１　参加者情報'!B149</f>
        <v>0</v>
      </c>
      <c r="C145" s="42">
        <f>'１　参加者情報'!C149</f>
        <v>0</v>
      </c>
      <c r="D145" s="48">
        <f>'１　参加者情報'!D149</f>
        <v>0</v>
      </c>
      <c r="E145" s="206"/>
      <c r="F145" s="191"/>
      <c r="G145" s="191"/>
      <c r="H145" s="191"/>
      <c r="I145" s="191"/>
      <c r="J145" s="191"/>
      <c r="K145" s="191"/>
      <c r="L145" s="191"/>
      <c r="M145" s="191"/>
      <c r="N145" s="191"/>
      <c r="O145" s="191"/>
      <c r="P145" s="207"/>
    </row>
    <row r="146" spans="1:16" ht="15" customHeight="1">
      <c r="A146" s="2">
        <v>133</v>
      </c>
      <c r="B146" s="42">
        <f>'１　参加者情報'!B150</f>
        <v>0</v>
      </c>
      <c r="C146" s="42">
        <f>'１　参加者情報'!C150</f>
        <v>0</v>
      </c>
      <c r="D146" s="48">
        <f>'１　参加者情報'!D150</f>
        <v>0</v>
      </c>
      <c r="E146" s="206"/>
      <c r="F146" s="191"/>
      <c r="G146" s="191"/>
      <c r="H146" s="191"/>
      <c r="I146" s="191"/>
      <c r="J146" s="191"/>
      <c r="K146" s="191"/>
      <c r="L146" s="191"/>
      <c r="M146" s="191"/>
      <c r="N146" s="191"/>
      <c r="O146" s="191"/>
      <c r="P146" s="207"/>
    </row>
    <row r="147" spans="1:16" ht="15" customHeight="1">
      <c r="A147" s="2">
        <v>134</v>
      </c>
      <c r="B147" s="42">
        <f>'１　参加者情報'!B151</f>
        <v>0</v>
      </c>
      <c r="C147" s="42">
        <f>'１　参加者情報'!C151</f>
        <v>0</v>
      </c>
      <c r="D147" s="48">
        <f>'１　参加者情報'!D151</f>
        <v>0</v>
      </c>
      <c r="E147" s="206"/>
      <c r="F147" s="191"/>
      <c r="G147" s="191"/>
      <c r="H147" s="191"/>
      <c r="I147" s="191"/>
      <c r="J147" s="191"/>
      <c r="K147" s="191"/>
      <c r="L147" s="191"/>
      <c r="M147" s="191"/>
      <c r="N147" s="191"/>
      <c r="O147" s="191"/>
      <c r="P147" s="207"/>
    </row>
    <row r="148" spans="1:16" ht="15" customHeight="1">
      <c r="A148" s="2">
        <v>135</v>
      </c>
      <c r="B148" s="42">
        <f>'１　参加者情報'!B152</f>
        <v>0</v>
      </c>
      <c r="C148" s="42">
        <f>'１　参加者情報'!C152</f>
        <v>0</v>
      </c>
      <c r="D148" s="48">
        <f>'１　参加者情報'!D152</f>
        <v>0</v>
      </c>
      <c r="E148" s="206"/>
      <c r="F148" s="191"/>
      <c r="G148" s="191"/>
      <c r="H148" s="191"/>
      <c r="I148" s="191"/>
      <c r="J148" s="191"/>
      <c r="K148" s="191"/>
      <c r="L148" s="191"/>
      <c r="M148" s="191"/>
      <c r="N148" s="191"/>
      <c r="O148" s="191"/>
      <c r="P148" s="207"/>
    </row>
    <row r="149" spans="1:16" ht="15" customHeight="1">
      <c r="A149" s="2">
        <v>136</v>
      </c>
      <c r="B149" s="42">
        <f>'１　参加者情報'!B153</f>
        <v>0</v>
      </c>
      <c r="C149" s="42">
        <f>'１　参加者情報'!C153</f>
        <v>0</v>
      </c>
      <c r="D149" s="48">
        <f>'１　参加者情報'!D153</f>
        <v>0</v>
      </c>
      <c r="E149" s="206"/>
      <c r="F149" s="191"/>
      <c r="G149" s="191"/>
      <c r="H149" s="191"/>
      <c r="I149" s="191"/>
      <c r="J149" s="191"/>
      <c r="K149" s="191"/>
      <c r="L149" s="191"/>
      <c r="M149" s="191"/>
      <c r="N149" s="191"/>
      <c r="O149" s="191"/>
      <c r="P149" s="207"/>
    </row>
    <row r="150" spans="1:16" ht="15" customHeight="1">
      <c r="A150" s="2">
        <v>137</v>
      </c>
      <c r="B150" s="42">
        <f>'１　参加者情報'!B154</f>
        <v>0</v>
      </c>
      <c r="C150" s="42">
        <f>'１　参加者情報'!C154</f>
        <v>0</v>
      </c>
      <c r="D150" s="48">
        <f>'１　参加者情報'!D154</f>
        <v>0</v>
      </c>
      <c r="E150" s="206"/>
      <c r="F150" s="191"/>
      <c r="G150" s="191"/>
      <c r="H150" s="191"/>
      <c r="I150" s="191"/>
      <c r="J150" s="191"/>
      <c r="K150" s="191"/>
      <c r="L150" s="191"/>
      <c r="M150" s="191"/>
      <c r="N150" s="191"/>
      <c r="O150" s="191"/>
      <c r="P150" s="207"/>
    </row>
    <row r="151" spans="1:16" ht="15" customHeight="1">
      <c r="A151" s="2">
        <v>138</v>
      </c>
      <c r="B151" s="42">
        <f>'１　参加者情報'!B155</f>
        <v>0</v>
      </c>
      <c r="C151" s="42">
        <f>'１　参加者情報'!C155</f>
        <v>0</v>
      </c>
      <c r="D151" s="48">
        <f>'１　参加者情報'!D155</f>
        <v>0</v>
      </c>
      <c r="E151" s="206"/>
      <c r="F151" s="191"/>
      <c r="G151" s="191"/>
      <c r="H151" s="191"/>
      <c r="I151" s="191"/>
      <c r="J151" s="191"/>
      <c r="K151" s="191"/>
      <c r="L151" s="191"/>
      <c r="M151" s="191"/>
      <c r="N151" s="191"/>
      <c r="O151" s="191"/>
      <c r="P151" s="207"/>
    </row>
    <row r="152" spans="1:16" ht="15" customHeight="1">
      <c r="A152" s="2">
        <v>139</v>
      </c>
      <c r="B152" s="42">
        <f>'１　参加者情報'!B156</f>
        <v>0</v>
      </c>
      <c r="C152" s="42">
        <f>'１　参加者情報'!C156</f>
        <v>0</v>
      </c>
      <c r="D152" s="48">
        <f>'１　参加者情報'!D156</f>
        <v>0</v>
      </c>
      <c r="E152" s="206"/>
      <c r="F152" s="191"/>
      <c r="G152" s="191"/>
      <c r="H152" s="191"/>
      <c r="I152" s="191"/>
      <c r="J152" s="191"/>
      <c r="K152" s="191"/>
      <c r="L152" s="191"/>
      <c r="M152" s="191"/>
      <c r="N152" s="191"/>
      <c r="O152" s="191"/>
      <c r="P152" s="207"/>
    </row>
    <row r="153" spans="1:16" ht="15" customHeight="1">
      <c r="A153" s="2">
        <v>140</v>
      </c>
      <c r="B153" s="42">
        <f>'１　参加者情報'!B157</f>
        <v>0</v>
      </c>
      <c r="C153" s="42">
        <f>'１　参加者情報'!C157</f>
        <v>0</v>
      </c>
      <c r="D153" s="48">
        <f>'１　参加者情報'!D157</f>
        <v>0</v>
      </c>
      <c r="E153" s="206"/>
      <c r="F153" s="191"/>
      <c r="G153" s="191"/>
      <c r="H153" s="191"/>
      <c r="I153" s="191"/>
      <c r="J153" s="191"/>
      <c r="K153" s="191"/>
      <c r="L153" s="191"/>
      <c r="M153" s="191"/>
      <c r="N153" s="191"/>
      <c r="O153" s="191"/>
      <c r="P153" s="207"/>
    </row>
    <row r="154" spans="1:16" ht="15" customHeight="1">
      <c r="A154" s="2">
        <v>141</v>
      </c>
      <c r="B154" s="42">
        <f>'１　参加者情報'!B158</f>
        <v>0</v>
      </c>
      <c r="C154" s="42">
        <f>'１　参加者情報'!C158</f>
        <v>0</v>
      </c>
      <c r="D154" s="48">
        <f>'１　参加者情報'!D158</f>
        <v>0</v>
      </c>
      <c r="E154" s="206"/>
      <c r="F154" s="191"/>
      <c r="G154" s="191"/>
      <c r="H154" s="191"/>
      <c r="I154" s="191"/>
      <c r="J154" s="191"/>
      <c r="K154" s="191"/>
      <c r="L154" s="191"/>
      <c r="M154" s="191"/>
      <c r="N154" s="191"/>
      <c r="O154" s="191"/>
      <c r="P154" s="207"/>
    </row>
    <row r="155" spans="1:16" ht="15" customHeight="1">
      <c r="A155" s="2">
        <v>142</v>
      </c>
      <c r="B155" s="42">
        <f>'１　参加者情報'!B159</f>
        <v>0</v>
      </c>
      <c r="C155" s="42">
        <f>'１　参加者情報'!C159</f>
        <v>0</v>
      </c>
      <c r="D155" s="48">
        <f>'１　参加者情報'!D159</f>
        <v>0</v>
      </c>
      <c r="E155" s="206"/>
      <c r="F155" s="191"/>
      <c r="G155" s="191"/>
      <c r="H155" s="191"/>
      <c r="I155" s="191"/>
      <c r="J155" s="191"/>
      <c r="K155" s="191"/>
      <c r="L155" s="191"/>
      <c r="M155" s="191"/>
      <c r="N155" s="191"/>
      <c r="O155" s="191"/>
      <c r="P155" s="207"/>
    </row>
    <row r="156" spans="1:16" ht="15" customHeight="1">
      <c r="A156" s="2">
        <v>143</v>
      </c>
      <c r="B156" s="42">
        <f>'１　参加者情報'!B160</f>
        <v>0</v>
      </c>
      <c r="C156" s="42">
        <f>'１　参加者情報'!C160</f>
        <v>0</v>
      </c>
      <c r="D156" s="48">
        <f>'１　参加者情報'!D160</f>
        <v>0</v>
      </c>
      <c r="E156" s="206"/>
      <c r="F156" s="191"/>
      <c r="G156" s="191"/>
      <c r="H156" s="191"/>
      <c r="I156" s="191"/>
      <c r="J156" s="191"/>
      <c r="K156" s="191"/>
      <c r="L156" s="191"/>
      <c r="M156" s="191"/>
      <c r="N156" s="191"/>
      <c r="O156" s="191"/>
      <c r="P156" s="207"/>
    </row>
    <row r="157" spans="1:16" ht="15" customHeight="1">
      <c r="A157" s="2">
        <v>144</v>
      </c>
      <c r="B157" s="42">
        <f>'１　参加者情報'!B161</f>
        <v>0</v>
      </c>
      <c r="C157" s="42">
        <f>'１　参加者情報'!C161</f>
        <v>0</v>
      </c>
      <c r="D157" s="48">
        <f>'１　参加者情報'!D161</f>
        <v>0</v>
      </c>
      <c r="E157" s="206"/>
      <c r="F157" s="191"/>
      <c r="G157" s="191"/>
      <c r="H157" s="191"/>
      <c r="I157" s="191"/>
      <c r="J157" s="191"/>
      <c r="K157" s="191"/>
      <c r="L157" s="191"/>
      <c r="M157" s="191"/>
      <c r="N157" s="191"/>
      <c r="O157" s="191"/>
      <c r="P157" s="207"/>
    </row>
    <row r="158" spans="1:16" ht="15" customHeight="1">
      <c r="A158" s="2">
        <v>145</v>
      </c>
      <c r="B158" s="42">
        <f>'１　参加者情報'!B162</f>
        <v>0</v>
      </c>
      <c r="C158" s="42">
        <f>'１　参加者情報'!C162</f>
        <v>0</v>
      </c>
      <c r="D158" s="48">
        <f>'１　参加者情報'!D162</f>
        <v>0</v>
      </c>
      <c r="E158" s="206"/>
      <c r="F158" s="191"/>
      <c r="G158" s="191"/>
      <c r="H158" s="191"/>
      <c r="I158" s="191"/>
      <c r="J158" s="191"/>
      <c r="K158" s="191"/>
      <c r="L158" s="191"/>
      <c r="M158" s="191"/>
      <c r="N158" s="191"/>
      <c r="O158" s="191"/>
      <c r="P158" s="207"/>
    </row>
    <row r="159" spans="1:16" ht="15" customHeight="1">
      <c r="A159" s="2">
        <v>146</v>
      </c>
      <c r="B159" s="42">
        <f>'１　参加者情報'!B163</f>
        <v>0</v>
      </c>
      <c r="C159" s="42">
        <f>'１　参加者情報'!C163</f>
        <v>0</v>
      </c>
      <c r="D159" s="48">
        <f>'１　参加者情報'!D163</f>
        <v>0</v>
      </c>
      <c r="E159" s="206"/>
      <c r="F159" s="191"/>
      <c r="G159" s="191"/>
      <c r="H159" s="191"/>
      <c r="I159" s="191"/>
      <c r="J159" s="191"/>
      <c r="K159" s="191"/>
      <c r="L159" s="191"/>
      <c r="M159" s="191"/>
      <c r="N159" s="191"/>
      <c r="O159" s="191"/>
      <c r="P159" s="207"/>
    </row>
    <row r="160" spans="1:16" ht="15" customHeight="1">
      <c r="A160" s="2">
        <v>147</v>
      </c>
      <c r="B160" s="42">
        <f>'１　参加者情報'!B164</f>
        <v>0</v>
      </c>
      <c r="C160" s="42">
        <f>'１　参加者情報'!C164</f>
        <v>0</v>
      </c>
      <c r="D160" s="48">
        <f>'１　参加者情報'!D164</f>
        <v>0</v>
      </c>
      <c r="E160" s="206"/>
      <c r="F160" s="191"/>
      <c r="G160" s="191"/>
      <c r="H160" s="191"/>
      <c r="I160" s="191"/>
      <c r="J160" s="191"/>
      <c r="K160" s="191"/>
      <c r="L160" s="191"/>
      <c r="M160" s="191"/>
      <c r="N160" s="191"/>
      <c r="O160" s="191"/>
      <c r="P160" s="207"/>
    </row>
    <row r="161" spans="1:16" ht="15" customHeight="1">
      <c r="A161" s="2">
        <v>148</v>
      </c>
      <c r="B161" s="42">
        <f>'１　参加者情報'!B165</f>
        <v>0</v>
      </c>
      <c r="C161" s="42">
        <f>'１　参加者情報'!C165</f>
        <v>0</v>
      </c>
      <c r="D161" s="48">
        <f>'１　参加者情報'!D165</f>
        <v>0</v>
      </c>
      <c r="E161" s="206"/>
      <c r="F161" s="191"/>
      <c r="G161" s="191"/>
      <c r="H161" s="191"/>
      <c r="I161" s="191"/>
      <c r="J161" s="191"/>
      <c r="K161" s="191"/>
      <c r="L161" s="191"/>
      <c r="M161" s="191"/>
      <c r="N161" s="191"/>
      <c r="O161" s="191"/>
      <c r="P161" s="207"/>
    </row>
    <row r="162" spans="1:16" ht="15" customHeight="1">
      <c r="A162" s="2">
        <v>149</v>
      </c>
      <c r="B162" s="42">
        <f>'１　参加者情報'!B166</f>
        <v>0</v>
      </c>
      <c r="C162" s="42">
        <f>'１　参加者情報'!C166</f>
        <v>0</v>
      </c>
      <c r="D162" s="48">
        <f>'１　参加者情報'!D166</f>
        <v>0</v>
      </c>
      <c r="E162" s="206"/>
      <c r="F162" s="191"/>
      <c r="G162" s="191"/>
      <c r="H162" s="191"/>
      <c r="I162" s="191"/>
      <c r="J162" s="191"/>
      <c r="K162" s="191"/>
      <c r="L162" s="191"/>
      <c r="M162" s="191"/>
      <c r="N162" s="191"/>
      <c r="O162" s="191"/>
      <c r="P162" s="207"/>
    </row>
    <row r="163" spans="1:16" ht="15" customHeight="1">
      <c r="A163" s="2">
        <v>150</v>
      </c>
      <c r="B163" s="42">
        <f>'１　参加者情報'!B167</f>
        <v>0</v>
      </c>
      <c r="C163" s="42">
        <f>'１　参加者情報'!C167</f>
        <v>0</v>
      </c>
      <c r="D163" s="48">
        <f>'１　参加者情報'!D167</f>
        <v>0</v>
      </c>
      <c r="E163" s="206"/>
      <c r="F163" s="191"/>
      <c r="G163" s="191"/>
      <c r="H163" s="191"/>
      <c r="I163" s="191"/>
      <c r="J163" s="191"/>
      <c r="K163" s="191"/>
      <c r="L163" s="191"/>
      <c r="M163" s="191"/>
      <c r="N163" s="191"/>
      <c r="O163" s="191"/>
      <c r="P163" s="207"/>
    </row>
    <row r="164" spans="1:16" ht="15" customHeight="1">
      <c r="A164" s="2">
        <v>151</v>
      </c>
      <c r="B164" s="42">
        <f>'１　参加者情報'!B168</f>
        <v>0</v>
      </c>
      <c r="C164" s="42">
        <f>'１　参加者情報'!C168</f>
        <v>0</v>
      </c>
      <c r="D164" s="48">
        <f>'１　参加者情報'!D168</f>
        <v>0</v>
      </c>
      <c r="E164" s="206"/>
      <c r="F164" s="191"/>
      <c r="G164" s="191"/>
      <c r="H164" s="191"/>
      <c r="I164" s="191"/>
      <c r="J164" s="191"/>
      <c r="K164" s="191"/>
      <c r="L164" s="191"/>
      <c r="M164" s="191"/>
      <c r="N164" s="191"/>
      <c r="O164" s="191"/>
      <c r="P164" s="207"/>
    </row>
    <row r="165" spans="1:16" ht="15" customHeight="1">
      <c r="A165" s="2">
        <v>152</v>
      </c>
      <c r="B165" s="42">
        <f>'１　参加者情報'!B169</f>
        <v>0</v>
      </c>
      <c r="C165" s="42">
        <f>'１　参加者情報'!C169</f>
        <v>0</v>
      </c>
      <c r="D165" s="48">
        <f>'１　参加者情報'!D169</f>
        <v>0</v>
      </c>
      <c r="E165" s="206"/>
      <c r="F165" s="191"/>
      <c r="G165" s="191"/>
      <c r="H165" s="191"/>
      <c r="I165" s="191"/>
      <c r="J165" s="191"/>
      <c r="K165" s="191"/>
      <c r="L165" s="191"/>
      <c r="M165" s="191"/>
      <c r="N165" s="191"/>
      <c r="O165" s="191"/>
      <c r="P165" s="207"/>
    </row>
    <row r="166" spans="1:16" ht="15" customHeight="1">
      <c r="A166" s="2">
        <v>153</v>
      </c>
      <c r="B166" s="42">
        <f>'１　参加者情報'!B170</f>
        <v>0</v>
      </c>
      <c r="C166" s="42">
        <f>'１　参加者情報'!C170</f>
        <v>0</v>
      </c>
      <c r="D166" s="48">
        <f>'１　参加者情報'!D170</f>
        <v>0</v>
      </c>
      <c r="E166" s="206"/>
      <c r="F166" s="191"/>
      <c r="G166" s="191"/>
      <c r="H166" s="191"/>
      <c r="I166" s="191"/>
      <c r="J166" s="191"/>
      <c r="K166" s="191"/>
      <c r="L166" s="191"/>
      <c r="M166" s="191"/>
      <c r="N166" s="191"/>
      <c r="O166" s="191"/>
      <c r="P166" s="207"/>
    </row>
    <row r="167" spans="1:16" ht="15" customHeight="1">
      <c r="A167" s="2">
        <v>154</v>
      </c>
      <c r="B167" s="42">
        <f>'１　参加者情報'!B171</f>
        <v>0</v>
      </c>
      <c r="C167" s="42">
        <f>'１　参加者情報'!C171</f>
        <v>0</v>
      </c>
      <c r="D167" s="48">
        <f>'１　参加者情報'!D171</f>
        <v>0</v>
      </c>
      <c r="E167" s="206"/>
      <c r="F167" s="191"/>
      <c r="G167" s="191"/>
      <c r="H167" s="191"/>
      <c r="I167" s="191"/>
      <c r="J167" s="191"/>
      <c r="K167" s="191"/>
      <c r="L167" s="191"/>
      <c r="M167" s="191"/>
      <c r="N167" s="191"/>
      <c r="O167" s="191"/>
      <c r="P167" s="207"/>
    </row>
    <row r="168" spans="1:16" ht="15" customHeight="1">
      <c r="A168" s="2">
        <v>155</v>
      </c>
      <c r="B168" s="42">
        <f>'１　参加者情報'!B172</f>
        <v>0</v>
      </c>
      <c r="C168" s="42">
        <f>'１　参加者情報'!C172</f>
        <v>0</v>
      </c>
      <c r="D168" s="48">
        <f>'１　参加者情報'!D172</f>
        <v>0</v>
      </c>
      <c r="E168" s="206"/>
      <c r="F168" s="191"/>
      <c r="G168" s="191"/>
      <c r="H168" s="191"/>
      <c r="I168" s="191"/>
      <c r="J168" s="191"/>
      <c r="K168" s="191"/>
      <c r="L168" s="191"/>
      <c r="M168" s="191"/>
      <c r="N168" s="191"/>
      <c r="O168" s="191"/>
      <c r="P168" s="207"/>
    </row>
    <row r="169" spans="1:16" ht="15" customHeight="1">
      <c r="A169" s="2">
        <v>156</v>
      </c>
      <c r="B169" s="42">
        <f>'１　参加者情報'!B173</f>
        <v>0</v>
      </c>
      <c r="C169" s="42">
        <f>'１　参加者情報'!C173</f>
        <v>0</v>
      </c>
      <c r="D169" s="48">
        <f>'１　参加者情報'!D173</f>
        <v>0</v>
      </c>
      <c r="E169" s="206"/>
      <c r="F169" s="191"/>
      <c r="G169" s="191"/>
      <c r="H169" s="191"/>
      <c r="I169" s="191"/>
      <c r="J169" s="191"/>
      <c r="K169" s="191"/>
      <c r="L169" s="191"/>
      <c r="M169" s="191"/>
      <c r="N169" s="191"/>
      <c r="O169" s="191"/>
      <c r="P169" s="207"/>
    </row>
    <row r="170" spans="1:16" ht="15" customHeight="1">
      <c r="A170" s="2">
        <v>157</v>
      </c>
      <c r="B170" s="42">
        <f>'１　参加者情報'!B174</f>
        <v>0</v>
      </c>
      <c r="C170" s="42">
        <f>'１　参加者情報'!C174</f>
        <v>0</v>
      </c>
      <c r="D170" s="48">
        <f>'１　参加者情報'!D174</f>
        <v>0</v>
      </c>
      <c r="E170" s="206"/>
      <c r="F170" s="191"/>
      <c r="G170" s="191"/>
      <c r="H170" s="191"/>
      <c r="I170" s="191"/>
      <c r="J170" s="191"/>
      <c r="K170" s="191"/>
      <c r="L170" s="191"/>
      <c r="M170" s="191"/>
      <c r="N170" s="191"/>
      <c r="O170" s="191"/>
      <c r="P170" s="207"/>
    </row>
    <row r="171" spans="1:16" ht="15" customHeight="1">
      <c r="A171" s="2">
        <v>158</v>
      </c>
      <c r="B171" s="42">
        <f>'１　参加者情報'!B175</f>
        <v>0</v>
      </c>
      <c r="C171" s="42">
        <f>'１　参加者情報'!C175</f>
        <v>0</v>
      </c>
      <c r="D171" s="48">
        <f>'１　参加者情報'!D175</f>
        <v>0</v>
      </c>
      <c r="E171" s="206"/>
      <c r="F171" s="191"/>
      <c r="G171" s="191"/>
      <c r="H171" s="191"/>
      <c r="I171" s="191"/>
      <c r="J171" s="191"/>
      <c r="K171" s="191"/>
      <c r="L171" s="191"/>
      <c r="M171" s="191"/>
      <c r="N171" s="191"/>
      <c r="O171" s="191"/>
      <c r="P171" s="207"/>
    </row>
    <row r="172" spans="1:16" ht="15" customHeight="1">
      <c r="A172" s="2">
        <v>159</v>
      </c>
      <c r="B172" s="42">
        <f>'１　参加者情報'!B176</f>
        <v>0</v>
      </c>
      <c r="C172" s="42">
        <f>'１　参加者情報'!C176</f>
        <v>0</v>
      </c>
      <c r="D172" s="48">
        <f>'１　参加者情報'!D176</f>
        <v>0</v>
      </c>
      <c r="E172" s="206"/>
      <c r="F172" s="191"/>
      <c r="G172" s="191"/>
      <c r="H172" s="191"/>
      <c r="I172" s="191"/>
      <c r="J172" s="191"/>
      <c r="K172" s="191"/>
      <c r="L172" s="191"/>
      <c r="M172" s="191"/>
      <c r="N172" s="191"/>
      <c r="O172" s="191"/>
      <c r="P172" s="207"/>
    </row>
    <row r="173" spans="1:16" ht="15" customHeight="1">
      <c r="A173" s="2">
        <v>160</v>
      </c>
      <c r="B173" s="42">
        <f>'１　参加者情報'!B177</f>
        <v>0</v>
      </c>
      <c r="C173" s="42">
        <f>'１　参加者情報'!C177</f>
        <v>0</v>
      </c>
      <c r="D173" s="48">
        <f>'１　参加者情報'!D177</f>
        <v>0</v>
      </c>
      <c r="E173" s="206"/>
      <c r="F173" s="191"/>
      <c r="G173" s="191"/>
      <c r="H173" s="191"/>
      <c r="I173" s="191"/>
      <c r="J173" s="191"/>
      <c r="K173" s="191"/>
      <c r="L173" s="191"/>
      <c r="M173" s="191"/>
      <c r="N173" s="191"/>
      <c r="O173" s="191"/>
      <c r="P173" s="207"/>
    </row>
    <row r="174" spans="1:16" ht="15" customHeight="1">
      <c r="A174" s="2">
        <v>161</v>
      </c>
      <c r="B174" s="42">
        <f>'１　参加者情報'!B178</f>
        <v>0</v>
      </c>
      <c r="C174" s="42">
        <f>'１　参加者情報'!C178</f>
        <v>0</v>
      </c>
      <c r="D174" s="48">
        <f>'１　参加者情報'!D178</f>
        <v>0</v>
      </c>
      <c r="E174" s="206"/>
      <c r="F174" s="191"/>
      <c r="G174" s="191"/>
      <c r="H174" s="191"/>
      <c r="I174" s="191"/>
      <c r="J174" s="191"/>
      <c r="K174" s="191"/>
      <c r="L174" s="191"/>
      <c r="M174" s="191"/>
      <c r="N174" s="191"/>
      <c r="O174" s="191"/>
      <c r="P174" s="207"/>
    </row>
    <row r="175" spans="1:16" ht="15" customHeight="1">
      <c r="A175" s="2">
        <v>162</v>
      </c>
      <c r="B175" s="42">
        <f>'１　参加者情報'!B179</f>
        <v>0</v>
      </c>
      <c r="C175" s="42">
        <f>'１　参加者情報'!C179</f>
        <v>0</v>
      </c>
      <c r="D175" s="48">
        <f>'１　参加者情報'!D179</f>
        <v>0</v>
      </c>
      <c r="E175" s="206"/>
      <c r="F175" s="191"/>
      <c r="G175" s="191"/>
      <c r="H175" s="191"/>
      <c r="I175" s="191"/>
      <c r="J175" s="191"/>
      <c r="K175" s="191"/>
      <c r="L175" s="191"/>
      <c r="M175" s="191"/>
      <c r="N175" s="191"/>
      <c r="O175" s="191"/>
      <c r="P175" s="207"/>
    </row>
    <row r="176" spans="1:16" ht="15" customHeight="1">
      <c r="A176" s="2">
        <v>163</v>
      </c>
      <c r="B176" s="42">
        <f>'１　参加者情報'!B180</f>
        <v>0</v>
      </c>
      <c r="C176" s="42">
        <f>'１　参加者情報'!C180</f>
        <v>0</v>
      </c>
      <c r="D176" s="48">
        <f>'１　参加者情報'!D180</f>
        <v>0</v>
      </c>
      <c r="E176" s="206"/>
      <c r="F176" s="191"/>
      <c r="G176" s="191"/>
      <c r="H176" s="191"/>
      <c r="I176" s="191"/>
      <c r="J176" s="191"/>
      <c r="K176" s="191"/>
      <c r="L176" s="191"/>
      <c r="M176" s="191"/>
      <c r="N176" s="191"/>
      <c r="O176" s="191"/>
      <c r="P176" s="207"/>
    </row>
    <row r="177" spans="1:16" ht="15" customHeight="1">
      <c r="A177" s="2">
        <v>164</v>
      </c>
      <c r="B177" s="42">
        <f>'１　参加者情報'!B181</f>
        <v>0</v>
      </c>
      <c r="C177" s="42">
        <f>'１　参加者情報'!C181</f>
        <v>0</v>
      </c>
      <c r="D177" s="48">
        <f>'１　参加者情報'!D181</f>
        <v>0</v>
      </c>
      <c r="E177" s="206"/>
      <c r="F177" s="191"/>
      <c r="G177" s="191"/>
      <c r="H177" s="191"/>
      <c r="I177" s="191"/>
      <c r="J177" s="191"/>
      <c r="K177" s="191"/>
      <c r="L177" s="191"/>
      <c r="M177" s="191"/>
      <c r="N177" s="191"/>
      <c r="O177" s="191"/>
      <c r="P177" s="207"/>
    </row>
    <row r="178" spans="1:16" ht="15" customHeight="1">
      <c r="A178" s="2">
        <v>165</v>
      </c>
      <c r="B178" s="42">
        <f>'１　参加者情報'!B182</f>
        <v>0</v>
      </c>
      <c r="C178" s="42">
        <f>'１　参加者情報'!C182</f>
        <v>0</v>
      </c>
      <c r="D178" s="48">
        <f>'１　参加者情報'!D182</f>
        <v>0</v>
      </c>
      <c r="E178" s="206"/>
      <c r="F178" s="191"/>
      <c r="G178" s="191"/>
      <c r="H178" s="191"/>
      <c r="I178" s="191"/>
      <c r="J178" s="191"/>
      <c r="K178" s="191"/>
      <c r="L178" s="191"/>
      <c r="M178" s="191"/>
      <c r="N178" s="191"/>
      <c r="O178" s="191"/>
      <c r="P178" s="207"/>
    </row>
    <row r="179" spans="1:16" ht="15" customHeight="1">
      <c r="A179" s="2">
        <v>166</v>
      </c>
      <c r="B179" s="42">
        <f>'１　参加者情報'!B183</f>
        <v>0</v>
      </c>
      <c r="C179" s="42">
        <f>'１　参加者情報'!C183</f>
        <v>0</v>
      </c>
      <c r="D179" s="48">
        <f>'１　参加者情報'!D183</f>
        <v>0</v>
      </c>
      <c r="E179" s="206"/>
      <c r="F179" s="191"/>
      <c r="G179" s="191"/>
      <c r="H179" s="191"/>
      <c r="I179" s="191"/>
      <c r="J179" s="191"/>
      <c r="K179" s="191"/>
      <c r="L179" s="191"/>
      <c r="M179" s="191"/>
      <c r="N179" s="191"/>
      <c r="O179" s="191"/>
      <c r="P179" s="207"/>
    </row>
    <row r="180" spans="1:16" ht="15" customHeight="1">
      <c r="A180" s="2">
        <v>167</v>
      </c>
      <c r="B180" s="42">
        <f>'１　参加者情報'!B184</f>
        <v>0</v>
      </c>
      <c r="C180" s="42">
        <f>'１　参加者情報'!C184</f>
        <v>0</v>
      </c>
      <c r="D180" s="48">
        <f>'１　参加者情報'!D184</f>
        <v>0</v>
      </c>
      <c r="E180" s="206"/>
      <c r="F180" s="191"/>
      <c r="G180" s="191"/>
      <c r="H180" s="191"/>
      <c r="I180" s="191"/>
      <c r="J180" s="191"/>
      <c r="K180" s="191"/>
      <c r="L180" s="191"/>
      <c r="M180" s="191"/>
      <c r="N180" s="191"/>
      <c r="O180" s="191"/>
      <c r="P180" s="207"/>
    </row>
    <row r="181" spans="1:16" ht="15" customHeight="1">
      <c r="A181" s="2">
        <v>168</v>
      </c>
      <c r="B181" s="42">
        <f>'１　参加者情報'!B185</f>
        <v>0</v>
      </c>
      <c r="C181" s="42">
        <f>'１　参加者情報'!C185</f>
        <v>0</v>
      </c>
      <c r="D181" s="48">
        <f>'１　参加者情報'!D185</f>
        <v>0</v>
      </c>
      <c r="E181" s="206"/>
      <c r="F181" s="191"/>
      <c r="G181" s="191"/>
      <c r="H181" s="191"/>
      <c r="I181" s="191"/>
      <c r="J181" s="191"/>
      <c r="K181" s="191"/>
      <c r="L181" s="191"/>
      <c r="M181" s="191"/>
      <c r="N181" s="191"/>
      <c r="O181" s="191"/>
      <c r="P181" s="207"/>
    </row>
    <row r="182" spans="1:16" ht="15" customHeight="1">
      <c r="A182" s="2">
        <v>169</v>
      </c>
      <c r="B182" s="42">
        <f>'１　参加者情報'!B186</f>
        <v>0</v>
      </c>
      <c r="C182" s="42">
        <f>'１　参加者情報'!C186</f>
        <v>0</v>
      </c>
      <c r="D182" s="48">
        <f>'１　参加者情報'!D186</f>
        <v>0</v>
      </c>
      <c r="E182" s="206"/>
      <c r="F182" s="191"/>
      <c r="G182" s="191"/>
      <c r="H182" s="191"/>
      <c r="I182" s="191"/>
      <c r="J182" s="191"/>
      <c r="K182" s="191"/>
      <c r="L182" s="191"/>
      <c r="M182" s="191"/>
      <c r="N182" s="191"/>
      <c r="O182" s="191"/>
      <c r="P182" s="207"/>
    </row>
    <row r="183" spans="1:16" ht="15" customHeight="1">
      <c r="A183" s="2">
        <v>170</v>
      </c>
      <c r="B183" s="42">
        <f>'１　参加者情報'!B187</f>
        <v>0</v>
      </c>
      <c r="C183" s="42">
        <f>'１　参加者情報'!C187</f>
        <v>0</v>
      </c>
      <c r="D183" s="48">
        <f>'１　参加者情報'!D187</f>
        <v>0</v>
      </c>
      <c r="E183" s="206"/>
      <c r="F183" s="191"/>
      <c r="G183" s="191"/>
      <c r="H183" s="191"/>
      <c r="I183" s="191"/>
      <c r="J183" s="191"/>
      <c r="K183" s="191"/>
      <c r="L183" s="191"/>
      <c r="M183" s="191"/>
      <c r="N183" s="191"/>
      <c r="O183" s="191"/>
      <c r="P183" s="207"/>
    </row>
    <row r="184" spans="1:16" ht="15" customHeight="1">
      <c r="A184" s="2">
        <v>171</v>
      </c>
      <c r="B184" s="42">
        <f>'１　参加者情報'!B188</f>
        <v>0</v>
      </c>
      <c r="C184" s="42">
        <f>'１　参加者情報'!C188</f>
        <v>0</v>
      </c>
      <c r="D184" s="48">
        <f>'１　参加者情報'!D188</f>
        <v>0</v>
      </c>
      <c r="E184" s="206"/>
      <c r="F184" s="191"/>
      <c r="G184" s="191"/>
      <c r="H184" s="191"/>
      <c r="I184" s="191"/>
      <c r="J184" s="191"/>
      <c r="K184" s="191"/>
      <c r="L184" s="191"/>
      <c r="M184" s="191"/>
      <c r="N184" s="191"/>
      <c r="O184" s="191"/>
      <c r="P184" s="207"/>
    </row>
    <row r="185" spans="1:16" ht="15" customHeight="1">
      <c r="A185" s="2">
        <v>172</v>
      </c>
      <c r="B185" s="42">
        <f>'１　参加者情報'!B189</f>
        <v>0</v>
      </c>
      <c r="C185" s="42">
        <f>'１　参加者情報'!C189</f>
        <v>0</v>
      </c>
      <c r="D185" s="48">
        <f>'１　参加者情報'!D189</f>
        <v>0</v>
      </c>
      <c r="E185" s="206"/>
      <c r="F185" s="191"/>
      <c r="G185" s="191"/>
      <c r="H185" s="191"/>
      <c r="I185" s="191"/>
      <c r="J185" s="191"/>
      <c r="K185" s="191"/>
      <c r="L185" s="191"/>
      <c r="M185" s="191"/>
      <c r="N185" s="191"/>
      <c r="O185" s="191"/>
      <c r="P185" s="207"/>
    </row>
    <row r="186" spans="1:16" ht="15" customHeight="1">
      <c r="A186" s="2">
        <v>173</v>
      </c>
      <c r="B186" s="42">
        <f>'１　参加者情報'!B190</f>
        <v>0</v>
      </c>
      <c r="C186" s="42">
        <f>'１　参加者情報'!C190</f>
        <v>0</v>
      </c>
      <c r="D186" s="48">
        <f>'１　参加者情報'!D190</f>
        <v>0</v>
      </c>
      <c r="E186" s="206"/>
      <c r="F186" s="191"/>
      <c r="G186" s="191"/>
      <c r="H186" s="191"/>
      <c r="I186" s="191"/>
      <c r="J186" s="191"/>
      <c r="K186" s="191"/>
      <c r="L186" s="191"/>
      <c r="M186" s="191"/>
      <c r="N186" s="191"/>
      <c r="O186" s="191"/>
      <c r="P186" s="207"/>
    </row>
    <row r="187" spans="1:16" ht="15" customHeight="1">
      <c r="A187" s="2">
        <v>174</v>
      </c>
      <c r="B187" s="42">
        <f>'１　参加者情報'!B191</f>
        <v>0</v>
      </c>
      <c r="C187" s="42">
        <f>'１　参加者情報'!C191</f>
        <v>0</v>
      </c>
      <c r="D187" s="48">
        <f>'１　参加者情報'!D191</f>
        <v>0</v>
      </c>
      <c r="E187" s="206"/>
      <c r="F187" s="191"/>
      <c r="G187" s="191"/>
      <c r="H187" s="191"/>
      <c r="I187" s="191"/>
      <c r="J187" s="191"/>
      <c r="K187" s="191"/>
      <c r="L187" s="191"/>
      <c r="M187" s="191"/>
      <c r="N187" s="191"/>
      <c r="O187" s="191"/>
      <c r="P187" s="207"/>
    </row>
    <row r="188" spans="1:16" ht="15" customHeight="1">
      <c r="A188" s="2">
        <v>175</v>
      </c>
      <c r="B188" s="42">
        <f>'１　参加者情報'!B192</f>
        <v>0</v>
      </c>
      <c r="C188" s="42">
        <f>'１　参加者情報'!C192</f>
        <v>0</v>
      </c>
      <c r="D188" s="48">
        <f>'１　参加者情報'!D192</f>
        <v>0</v>
      </c>
      <c r="E188" s="206"/>
      <c r="F188" s="191"/>
      <c r="G188" s="191"/>
      <c r="H188" s="191"/>
      <c r="I188" s="191"/>
      <c r="J188" s="191"/>
      <c r="K188" s="191"/>
      <c r="L188" s="191"/>
      <c r="M188" s="191"/>
      <c r="N188" s="191"/>
      <c r="O188" s="191"/>
      <c r="P188" s="207"/>
    </row>
    <row r="189" spans="1:16" ht="15" customHeight="1">
      <c r="A189" s="2">
        <v>176</v>
      </c>
      <c r="B189" s="42">
        <f>'１　参加者情報'!B193</f>
        <v>0</v>
      </c>
      <c r="C189" s="42">
        <f>'１　参加者情報'!C193</f>
        <v>0</v>
      </c>
      <c r="D189" s="48">
        <f>'１　参加者情報'!D193</f>
        <v>0</v>
      </c>
      <c r="E189" s="206"/>
      <c r="F189" s="191"/>
      <c r="G189" s="191"/>
      <c r="H189" s="191"/>
      <c r="I189" s="191"/>
      <c r="J189" s="191"/>
      <c r="K189" s="191"/>
      <c r="L189" s="191"/>
      <c r="M189" s="191"/>
      <c r="N189" s="191"/>
      <c r="O189" s="191"/>
      <c r="P189" s="207"/>
    </row>
    <row r="190" spans="1:16" ht="15" customHeight="1">
      <c r="A190" s="2">
        <v>177</v>
      </c>
      <c r="B190" s="42">
        <f>'１　参加者情報'!B194</f>
        <v>0</v>
      </c>
      <c r="C190" s="42">
        <f>'１　参加者情報'!C194</f>
        <v>0</v>
      </c>
      <c r="D190" s="48">
        <f>'１　参加者情報'!D194</f>
        <v>0</v>
      </c>
      <c r="E190" s="206"/>
      <c r="F190" s="191"/>
      <c r="G190" s="191"/>
      <c r="H190" s="191"/>
      <c r="I190" s="191"/>
      <c r="J190" s="191"/>
      <c r="K190" s="191"/>
      <c r="L190" s="191"/>
      <c r="M190" s="191"/>
      <c r="N190" s="191"/>
      <c r="O190" s="191"/>
      <c r="P190" s="207"/>
    </row>
    <row r="191" spans="1:16" ht="15" customHeight="1">
      <c r="A191" s="2">
        <v>178</v>
      </c>
      <c r="B191" s="42">
        <f>'１　参加者情報'!B195</f>
        <v>0</v>
      </c>
      <c r="C191" s="42">
        <f>'１　参加者情報'!C195</f>
        <v>0</v>
      </c>
      <c r="D191" s="48">
        <f>'１　参加者情報'!D195</f>
        <v>0</v>
      </c>
      <c r="E191" s="206"/>
      <c r="F191" s="191"/>
      <c r="G191" s="191"/>
      <c r="H191" s="191"/>
      <c r="I191" s="191"/>
      <c r="J191" s="191"/>
      <c r="K191" s="191"/>
      <c r="L191" s="191"/>
      <c r="M191" s="191"/>
      <c r="N191" s="191"/>
      <c r="O191" s="191"/>
      <c r="P191" s="207"/>
    </row>
    <row r="192" spans="1:16" ht="15" customHeight="1">
      <c r="A192" s="2">
        <v>179</v>
      </c>
      <c r="B192" s="42">
        <f>'１　参加者情報'!B196</f>
        <v>0</v>
      </c>
      <c r="C192" s="42">
        <f>'１　参加者情報'!C196</f>
        <v>0</v>
      </c>
      <c r="D192" s="48">
        <f>'１　参加者情報'!D196</f>
        <v>0</v>
      </c>
      <c r="E192" s="206"/>
      <c r="F192" s="191"/>
      <c r="G192" s="191"/>
      <c r="H192" s="191"/>
      <c r="I192" s="191"/>
      <c r="J192" s="191"/>
      <c r="K192" s="191"/>
      <c r="L192" s="191"/>
      <c r="M192" s="191"/>
      <c r="N192" s="191"/>
      <c r="O192" s="191"/>
      <c r="P192" s="207"/>
    </row>
    <row r="193" spans="1:16" ht="15" customHeight="1">
      <c r="A193" s="2">
        <v>180</v>
      </c>
      <c r="B193" s="42">
        <f>'１　参加者情報'!B197</f>
        <v>0</v>
      </c>
      <c r="C193" s="42">
        <f>'１　参加者情報'!C197</f>
        <v>0</v>
      </c>
      <c r="D193" s="48">
        <f>'１　参加者情報'!D197</f>
        <v>0</v>
      </c>
      <c r="E193" s="206"/>
      <c r="F193" s="191"/>
      <c r="G193" s="191"/>
      <c r="H193" s="191"/>
      <c r="I193" s="191"/>
      <c r="J193" s="191"/>
      <c r="K193" s="191"/>
      <c r="L193" s="191"/>
      <c r="M193" s="191"/>
      <c r="N193" s="191"/>
      <c r="O193" s="191"/>
      <c r="P193" s="207"/>
    </row>
    <row r="194" spans="1:16" ht="15" customHeight="1">
      <c r="A194" s="2">
        <v>181</v>
      </c>
      <c r="B194" s="42">
        <f>'１　参加者情報'!B198</f>
        <v>0</v>
      </c>
      <c r="C194" s="42">
        <f>'１　参加者情報'!C198</f>
        <v>0</v>
      </c>
      <c r="D194" s="48">
        <f>'１　参加者情報'!D198</f>
        <v>0</v>
      </c>
      <c r="E194" s="206"/>
      <c r="F194" s="191"/>
      <c r="G194" s="191"/>
      <c r="H194" s="191"/>
      <c r="I194" s="191"/>
      <c r="J194" s="191"/>
      <c r="K194" s="191"/>
      <c r="L194" s="191"/>
      <c r="M194" s="191"/>
      <c r="N194" s="191"/>
      <c r="O194" s="191"/>
      <c r="P194" s="207"/>
    </row>
    <row r="195" spans="1:16" ht="15" customHeight="1">
      <c r="A195" s="2">
        <v>182</v>
      </c>
      <c r="B195" s="42">
        <f>'１　参加者情報'!B199</f>
        <v>0</v>
      </c>
      <c r="C195" s="42">
        <f>'１　参加者情報'!C199</f>
        <v>0</v>
      </c>
      <c r="D195" s="48">
        <f>'１　参加者情報'!D199</f>
        <v>0</v>
      </c>
      <c r="E195" s="206"/>
      <c r="F195" s="191"/>
      <c r="G195" s="191"/>
      <c r="H195" s="191"/>
      <c r="I195" s="191"/>
      <c r="J195" s="191"/>
      <c r="K195" s="191"/>
      <c r="L195" s="191"/>
      <c r="M195" s="191"/>
      <c r="N195" s="191"/>
      <c r="O195" s="191"/>
      <c r="P195" s="207"/>
    </row>
    <row r="196" spans="1:16" ht="15" customHeight="1">
      <c r="A196" s="2">
        <v>183</v>
      </c>
      <c r="B196" s="42">
        <f>'１　参加者情報'!B200</f>
        <v>0</v>
      </c>
      <c r="C196" s="42">
        <f>'１　参加者情報'!C200</f>
        <v>0</v>
      </c>
      <c r="D196" s="48">
        <f>'１　参加者情報'!D200</f>
        <v>0</v>
      </c>
      <c r="E196" s="206"/>
      <c r="F196" s="191"/>
      <c r="G196" s="191"/>
      <c r="H196" s="191"/>
      <c r="I196" s="191"/>
      <c r="J196" s="191"/>
      <c r="K196" s="191"/>
      <c r="L196" s="191"/>
      <c r="M196" s="191"/>
      <c r="N196" s="191"/>
      <c r="O196" s="191"/>
      <c r="P196" s="207"/>
    </row>
    <row r="197" spans="1:16" ht="15" customHeight="1">
      <c r="A197" s="2">
        <v>184</v>
      </c>
      <c r="B197" s="42">
        <f>'１　参加者情報'!B201</f>
        <v>0</v>
      </c>
      <c r="C197" s="42">
        <f>'１　参加者情報'!C201</f>
        <v>0</v>
      </c>
      <c r="D197" s="48">
        <f>'１　参加者情報'!D201</f>
        <v>0</v>
      </c>
      <c r="E197" s="206"/>
      <c r="F197" s="191"/>
      <c r="G197" s="191"/>
      <c r="H197" s="191"/>
      <c r="I197" s="191"/>
      <c r="J197" s="191"/>
      <c r="K197" s="191"/>
      <c r="L197" s="191"/>
      <c r="M197" s="191"/>
      <c r="N197" s="191"/>
      <c r="O197" s="191"/>
      <c r="P197" s="207"/>
    </row>
    <row r="198" spans="1:16" ht="15" customHeight="1">
      <c r="A198" s="2">
        <v>185</v>
      </c>
      <c r="B198" s="42">
        <f>'１　参加者情報'!B202</f>
        <v>0</v>
      </c>
      <c r="C198" s="42">
        <f>'１　参加者情報'!C202</f>
        <v>0</v>
      </c>
      <c r="D198" s="48">
        <f>'１　参加者情報'!D202</f>
        <v>0</v>
      </c>
      <c r="E198" s="206"/>
      <c r="F198" s="191"/>
      <c r="G198" s="191"/>
      <c r="H198" s="191"/>
      <c r="I198" s="191"/>
      <c r="J198" s="191"/>
      <c r="K198" s="191"/>
      <c r="L198" s="191"/>
      <c r="M198" s="191"/>
      <c r="N198" s="191"/>
      <c r="O198" s="191"/>
      <c r="P198" s="207"/>
    </row>
    <row r="199" spans="1:16" ht="15" customHeight="1">
      <c r="A199" s="2">
        <v>186</v>
      </c>
      <c r="B199" s="42">
        <f>'１　参加者情報'!B203</f>
        <v>0</v>
      </c>
      <c r="C199" s="42">
        <f>'１　参加者情報'!C203</f>
        <v>0</v>
      </c>
      <c r="D199" s="48">
        <f>'１　参加者情報'!D203</f>
        <v>0</v>
      </c>
      <c r="E199" s="206"/>
      <c r="F199" s="191"/>
      <c r="G199" s="191"/>
      <c r="H199" s="191"/>
      <c r="I199" s="191"/>
      <c r="J199" s="191"/>
      <c r="K199" s="191"/>
      <c r="L199" s="191"/>
      <c r="M199" s="191"/>
      <c r="N199" s="191"/>
      <c r="O199" s="191"/>
      <c r="P199" s="207"/>
    </row>
    <row r="200" spans="1:16" ht="15" customHeight="1">
      <c r="A200" s="2">
        <v>187</v>
      </c>
      <c r="B200" s="42">
        <f>'１　参加者情報'!B204</f>
        <v>0</v>
      </c>
      <c r="C200" s="42">
        <f>'１　参加者情報'!C204</f>
        <v>0</v>
      </c>
      <c r="D200" s="48">
        <f>'１　参加者情報'!D204</f>
        <v>0</v>
      </c>
      <c r="E200" s="206"/>
      <c r="F200" s="191"/>
      <c r="G200" s="191"/>
      <c r="H200" s="191"/>
      <c r="I200" s="191"/>
      <c r="J200" s="191"/>
      <c r="K200" s="191"/>
      <c r="L200" s="191"/>
      <c r="M200" s="191"/>
      <c r="N200" s="191"/>
      <c r="O200" s="191"/>
      <c r="P200" s="207"/>
    </row>
    <row r="201" spans="1:16" ht="15" customHeight="1">
      <c r="A201" s="2">
        <v>188</v>
      </c>
      <c r="B201" s="42">
        <f>'１　参加者情報'!B205</f>
        <v>0</v>
      </c>
      <c r="C201" s="42">
        <f>'１　参加者情報'!C205</f>
        <v>0</v>
      </c>
      <c r="D201" s="48">
        <f>'１　参加者情報'!D205</f>
        <v>0</v>
      </c>
      <c r="E201" s="206"/>
      <c r="F201" s="191"/>
      <c r="G201" s="191"/>
      <c r="H201" s="191"/>
      <c r="I201" s="191"/>
      <c r="J201" s="191"/>
      <c r="K201" s="191"/>
      <c r="L201" s="191"/>
      <c r="M201" s="191"/>
      <c r="N201" s="191"/>
      <c r="O201" s="191"/>
      <c r="P201" s="207"/>
    </row>
    <row r="202" spans="1:16" ht="15" customHeight="1">
      <c r="A202" s="2">
        <v>189</v>
      </c>
      <c r="B202" s="42">
        <f>'１　参加者情報'!B206</f>
        <v>0</v>
      </c>
      <c r="C202" s="42">
        <f>'１　参加者情報'!C206</f>
        <v>0</v>
      </c>
      <c r="D202" s="48">
        <f>'１　参加者情報'!D206</f>
        <v>0</v>
      </c>
      <c r="E202" s="206"/>
      <c r="F202" s="191"/>
      <c r="G202" s="191"/>
      <c r="H202" s="191"/>
      <c r="I202" s="191"/>
      <c r="J202" s="191"/>
      <c r="K202" s="191"/>
      <c r="L202" s="191"/>
      <c r="M202" s="191"/>
      <c r="N202" s="191"/>
      <c r="O202" s="191"/>
      <c r="P202" s="207"/>
    </row>
    <row r="203" spans="1:16" ht="15" customHeight="1">
      <c r="A203" s="2">
        <v>190</v>
      </c>
      <c r="B203" s="42">
        <f>'１　参加者情報'!B207</f>
        <v>0</v>
      </c>
      <c r="C203" s="42">
        <f>'１　参加者情報'!C207</f>
        <v>0</v>
      </c>
      <c r="D203" s="48">
        <f>'１　参加者情報'!D207</f>
        <v>0</v>
      </c>
      <c r="E203" s="206"/>
      <c r="F203" s="191"/>
      <c r="G203" s="191"/>
      <c r="H203" s="191"/>
      <c r="I203" s="191"/>
      <c r="J203" s="191"/>
      <c r="K203" s="191"/>
      <c r="L203" s="191"/>
      <c r="M203" s="191"/>
      <c r="N203" s="191"/>
      <c r="O203" s="191"/>
      <c r="P203" s="207"/>
    </row>
    <row r="204" spans="1:16" ht="15" customHeight="1">
      <c r="A204" s="2">
        <v>191</v>
      </c>
      <c r="B204" s="42">
        <f>'１　参加者情報'!B208</f>
        <v>0</v>
      </c>
      <c r="C204" s="42">
        <f>'１　参加者情報'!C208</f>
        <v>0</v>
      </c>
      <c r="D204" s="48">
        <f>'１　参加者情報'!D208</f>
        <v>0</v>
      </c>
      <c r="E204" s="206"/>
      <c r="F204" s="191"/>
      <c r="G204" s="191"/>
      <c r="H204" s="191"/>
      <c r="I204" s="191"/>
      <c r="J204" s="191"/>
      <c r="K204" s="191"/>
      <c r="L204" s="191"/>
      <c r="M204" s="191"/>
      <c r="N204" s="191"/>
      <c r="O204" s="191"/>
      <c r="P204" s="207"/>
    </row>
    <row r="205" spans="1:16" ht="15" customHeight="1">
      <c r="A205" s="2">
        <v>192</v>
      </c>
      <c r="B205" s="42">
        <f>'１　参加者情報'!B209</f>
        <v>0</v>
      </c>
      <c r="C205" s="42">
        <f>'１　参加者情報'!C209</f>
        <v>0</v>
      </c>
      <c r="D205" s="48">
        <f>'１　参加者情報'!D209</f>
        <v>0</v>
      </c>
      <c r="E205" s="206"/>
      <c r="F205" s="191"/>
      <c r="G205" s="191"/>
      <c r="H205" s="191"/>
      <c r="I205" s="191"/>
      <c r="J205" s="191"/>
      <c r="K205" s="191"/>
      <c r="L205" s="191"/>
      <c r="M205" s="191"/>
      <c r="N205" s="191"/>
      <c r="O205" s="191"/>
      <c r="P205" s="207"/>
    </row>
    <row r="206" spans="1:16" ht="15" customHeight="1">
      <c r="A206" s="2">
        <v>193</v>
      </c>
      <c r="B206" s="42">
        <f>'１　参加者情報'!B210</f>
        <v>0</v>
      </c>
      <c r="C206" s="42">
        <f>'１　参加者情報'!C210</f>
        <v>0</v>
      </c>
      <c r="D206" s="48">
        <f>'１　参加者情報'!D210</f>
        <v>0</v>
      </c>
      <c r="E206" s="206"/>
      <c r="F206" s="191"/>
      <c r="G206" s="191"/>
      <c r="H206" s="191"/>
      <c r="I206" s="191"/>
      <c r="J206" s="191"/>
      <c r="K206" s="191"/>
      <c r="L206" s="191"/>
      <c r="M206" s="191"/>
      <c r="N206" s="191"/>
      <c r="O206" s="191"/>
      <c r="P206" s="207"/>
    </row>
    <row r="207" spans="1:16" ht="15" customHeight="1">
      <c r="A207" s="2">
        <v>194</v>
      </c>
      <c r="B207" s="42">
        <f>'１　参加者情報'!B211</f>
        <v>0</v>
      </c>
      <c r="C207" s="42">
        <f>'１　参加者情報'!C211</f>
        <v>0</v>
      </c>
      <c r="D207" s="48">
        <f>'１　参加者情報'!D211</f>
        <v>0</v>
      </c>
      <c r="E207" s="206"/>
      <c r="F207" s="191"/>
      <c r="G207" s="191"/>
      <c r="H207" s="191"/>
      <c r="I207" s="191"/>
      <c r="J207" s="191"/>
      <c r="K207" s="191"/>
      <c r="L207" s="191"/>
      <c r="M207" s="191"/>
      <c r="N207" s="191"/>
      <c r="O207" s="191"/>
      <c r="P207" s="207"/>
    </row>
    <row r="208" spans="1:16" ht="15" customHeight="1">
      <c r="A208" s="2">
        <v>195</v>
      </c>
      <c r="B208" s="42">
        <f>'１　参加者情報'!B212</f>
        <v>0</v>
      </c>
      <c r="C208" s="42">
        <f>'１　参加者情報'!C212</f>
        <v>0</v>
      </c>
      <c r="D208" s="48">
        <f>'１　参加者情報'!D212</f>
        <v>0</v>
      </c>
      <c r="E208" s="206"/>
      <c r="F208" s="191"/>
      <c r="G208" s="191"/>
      <c r="H208" s="191"/>
      <c r="I208" s="191"/>
      <c r="J208" s="191"/>
      <c r="K208" s="191"/>
      <c r="L208" s="191"/>
      <c r="M208" s="191"/>
      <c r="N208" s="191"/>
      <c r="O208" s="191"/>
      <c r="P208" s="207"/>
    </row>
    <row r="209" spans="1:16" ht="15" customHeight="1">
      <c r="A209" s="2">
        <v>196</v>
      </c>
      <c r="B209" s="42">
        <f>'１　参加者情報'!B213</f>
        <v>0</v>
      </c>
      <c r="C209" s="42">
        <f>'１　参加者情報'!C213</f>
        <v>0</v>
      </c>
      <c r="D209" s="48">
        <f>'１　参加者情報'!D213</f>
        <v>0</v>
      </c>
      <c r="E209" s="206"/>
      <c r="F209" s="191"/>
      <c r="G209" s="191"/>
      <c r="H209" s="191"/>
      <c r="I209" s="191"/>
      <c r="J209" s="191"/>
      <c r="K209" s="191"/>
      <c r="L209" s="191"/>
      <c r="M209" s="191"/>
      <c r="N209" s="191"/>
      <c r="O209" s="191"/>
      <c r="P209" s="207"/>
    </row>
    <row r="210" spans="1:16" ht="15" customHeight="1">
      <c r="A210" s="2">
        <v>197</v>
      </c>
      <c r="B210" s="42">
        <f>'１　参加者情報'!B214</f>
        <v>0</v>
      </c>
      <c r="C210" s="42">
        <f>'１　参加者情報'!C214</f>
        <v>0</v>
      </c>
      <c r="D210" s="48">
        <f>'１　参加者情報'!D214</f>
        <v>0</v>
      </c>
      <c r="E210" s="206"/>
      <c r="F210" s="191"/>
      <c r="G210" s="191"/>
      <c r="H210" s="191"/>
      <c r="I210" s="191"/>
      <c r="J210" s="191"/>
      <c r="K210" s="191"/>
      <c r="L210" s="191"/>
      <c r="M210" s="191"/>
      <c r="N210" s="191"/>
      <c r="O210" s="191"/>
      <c r="P210" s="207"/>
    </row>
    <row r="211" spans="1:16" ht="15" customHeight="1">
      <c r="A211" s="2">
        <v>198</v>
      </c>
      <c r="B211" s="42">
        <f>'１　参加者情報'!B215</f>
        <v>0</v>
      </c>
      <c r="C211" s="42">
        <f>'１　参加者情報'!C215</f>
        <v>0</v>
      </c>
      <c r="D211" s="48">
        <f>'１　参加者情報'!D215</f>
        <v>0</v>
      </c>
      <c r="E211" s="206"/>
      <c r="F211" s="191"/>
      <c r="G211" s="191"/>
      <c r="H211" s="191"/>
      <c r="I211" s="191"/>
      <c r="J211" s="191"/>
      <c r="K211" s="191"/>
      <c r="L211" s="191"/>
      <c r="M211" s="191"/>
      <c r="N211" s="191"/>
      <c r="O211" s="191"/>
      <c r="P211" s="207"/>
    </row>
    <row r="212" spans="1:16" ht="15" customHeight="1">
      <c r="A212" s="2">
        <v>199</v>
      </c>
      <c r="B212" s="42">
        <f>'１　参加者情報'!B216</f>
        <v>0</v>
      </c>
      <c r="C212" s="42">
        <f>'１　参加者情報'!C216</f>
        <v>0</v>
      </c>
      <c r="D212" s="48">
        <f>'１　参加者情報'!D216</f>
        <v>0</v>
      </c>
      <c r="E212" s="206"/>
      <c r="F212" s="191"/>
      <c r="G212" s="191"/>
      <c r="H212" s="191"/>
      <c r="I212" s="191"/>
      <c r="J212" s="191"/>
      <c r="K212" s="191"/>
      <c r="L212" s="191"/>
      <c r="M212" s="191"/>
      <c r="N212" s="191"/>
      <c r="O212" s="191"/>
      <c r="P212" s="207"/>
    </row>
    <row r="213" spans="1:16" ht="15" customHeight="1">
      <c r="A213" s="2">
        <v>200</v>
      </c>
      <c r="B213" s="42">
        <f>'１　参加者情報'!B217</f>
        <v>0</v>
      </c>
      <c r="C213" s="42">
        <f>'１　参加者情報'!C217</f>
        <v>0</v>
      </c>
      <c r="D213" s="48">
        <f>'１　参加者情報'!D217</f>
        <v>0</v>
      </c>
      <c r="E213" s="206"/>
      <c r="F213" s="191"/>
      <c r="G213" s="191"/>
      <c r="H213" s="191"/>
      <c r="I213" s="191"/>
      <c r="J213" s="191"/>
      <c r="K213" s="191"/>
      <c r="L213" s="191"/>
      <c r="M213" s="191"/>
      <c r="N213" s="191"/>
      <c r="O213" s="191"/>
      <c r="P213" s="207"/>
    </row>
    <row r="214" spans="1:16" ht="15" customHeight="1">
      <c r="A214" s="2">
        <v>201</v>
      </c>
      <c r="B214" s="42">
        <f>'１　参加者情報'!B218</f>
        <v>0</v>
      </c>
      <c r="C214" s="42">
        <f>'１　参加者情報'!C218</f>
        <v>0</v>
      </c>
      <c r="D214" s="48">
        <f>'１　参加者情報'!D218</f>
        <v>0</v>
      </c>
      <c r="E214" s="206"/>
      <c r="F214" s="191"/>
      <c r="G214" s="191"/>
      <c r="H214" s="191"/>
      <c r="I214" s="191"/>
      <c r="J214" s="191"/>
      <c r="K214" s="191"/>
      <c r="L214" s="191"/>
      <c r="M214" s="191"/>
      <c r="N214" s="191"/>
      <c r="O214" s="191"/>
      <c r="P214" s="207"/>
    </row>
    <row r="215" spans="1:16" ht="15" customHeight="1">
      <c r="A215" s="2">
        <v>202</v>
      </c>
      <c r="B215" s="42">
        <f>'１　参加者情報'!B219</f>
        <v>0</v>
      </c>
      <c r="C215" s="42">
        <f>'１　参加者情報'!C219</f>
        <v>0</v>
      </c>
      <c r="D215" s="48">
        <f>'１　参加者情報'!D219</f>
        <v>0</v>
      </c>
      <c r="E215" s="206"/>
      <c r="F215" s="191"/>
      <c r="G215" s="191"/>
      <c r="H215" s="191"/>
      <c r="I215" s="191"/>
      <c r="J215" s="191"/>
      <c r="K215" s="191"/>
      <c r="L215" s="191"/>
      <c r="M215" s="191"/>
      <c r="N215" s="191"/>
      <c r="O215" s="191"/>
      <c r="P215" s="207"/>
    </row>
    <row r="216" spans="1:16" ht="15" customHeight="1">
      <c r="A216" s="2">
        <v>203</v>
      </c>
      <c r="B216" s="42">
        <f>'１　参加者情報'!B220</f>
        <v>0</v>
      </c>
      <c r="C216" s="42">
        <f>'１　参加者情報'!C220</f>
        <v>0</v>
      </c>
      <c r="D216" s="48">
        <f>'１　参加者情報'!D220</f>
        <v>0</v>
      </c>
      <c r="E216" s="206"/>
      <c r="F216" s="191"/>
      <c r="G216" s="191"/>
      <c r="H216" s="191"/>
      <c r="I216" s="191"/>
      <c r="J216" s="191"/>
      <c r="K216" s="191"/>
      <c r="L216" s="191"/>
      <c r="M216" s="191"/>
      <c r="N216" s="191"/>
      <c r="O216" s="191"/>
      <c r="P216" s="207"/>
    </row>
    <row r="217" spans="1:16" ht="15" customHeight="1">
      <c r="A217" s="2">
        <v>204</v>
      </c>
      <c r="B217" s="42">
        <f>'１　参加者情報'!B221</f>
        <v>0</v>
      </c>
      <c r="C217" s="42">
        <f>'１　参加者情報'!C221</f>
        <v>0</v>
      </c>
      <c r="D217" s="48">
        <f>'１　参加者情報'!D221</f>
        <v>0</v>
      </c>
      <c r="E217" s="206"/>
      <c r="F217" s="191"/>
      <c r="G217" s="191"/>
      <c r="H217" s="191"/>
      <c r="I217" s="191"/>
      <c r="J217" s="191"/>
      <c r="K217" s="191"/>
      <c r="L217" s="191"/>
      <c r="M217" s="191"/>
      <c r="N217" s="191"/>
      <c r="O217" s="191"/>
      <c r="P217" s="207"/>
    </row>
    <row r="218" spans="1:16" ht="15" customHeight="1">
      <c r="A218" s="2">
        <v>205</v>
      </c>
      <c r="B218" s="42">
        <f>'１　参加者情報'!B222</f>
        <v>0</v>
      </c>
      <c r="C218" s="42">
        <f>'１　参加者情報'!C222</f>
        <v>0</v>
      </c>
      <c r="D218" s="48">
        <f>'１　参加者情報'!D222</f>
        <v>0</v>
      </c>
      <c r="E218" s="206"/>
      <c r="F218" s="191"/>
      <c r="G218" s="191"/>
      <c r="H218" s="191"/>
      <c r="I218" s="191"/>
      <c r="J218" s="191"/>
      <c r="K218" s="191"/>
      <c r="L218" s="191"/>
      <c r="M218" s="191"/>
      <c r="N218" s="191"/>
      <c r="O218" s="191"/>
      <c r="P218" s="207"/>
    </row>
    <row r="219" spans="1:16" ht="15" customHeight="1">
      <c r="A219" s="2">
        <v>206</v>
      </c>
      <c r="B219" s="42">
        <f>'１　参加者情報'!B223</f>
        <v>0</v>
      </c>
      <c r="C219" s="42">
        <f>'１　参加者情報'!C223</f>
        <v>0</v>
      </c>
      <c r="D219" s="48">
        <f>'１　参加者情報'!D223</f>
        <v>0</v>
      </c>
      <c r="E219" s="206"/>
      <c r="F219" s="191"/>
      <c r="G219" s="191"/>
      <c r="H219" s="191"/>
      <c r="I219" s="191"/>
      <c r="J219" s="191"/>
      <c r="K219" s="191"/>
      <c r="L219" s="191"/>
      <c r="M219" s="191"/>
      <c r="N219" s="191"/>
      <c r="O219" s="191"/>
      <c r="P219" s="207"/>
    </row>
    <row r="220" spans="1:16" ht="15" customHeight="1">
      <c r="A220" s="2">
        <v>207</v>
      </c>
      <c r="B220" s="42">
        <f>'１　参加者情報'!B224</f>
        <v>0</v>
      </c>
      <c r="C220" s="42">
        <f>'１　参加者情報'!C224</f>
        <v>0</v>
      </c>
      <c r="D220" s="48">
        <f>'１　参加者情報'!D224</f>
        <v>0</v>
      </c>
      <c r="E220" s="206"/>
      <c r="F220" s="191"/>
      <c r="G220" s="191"/>
      <c r="H220" s="191"/>
      <c r="I220" s="191"/>
      <c r="J220" s="191"/>
      <c r="K220" s="191"/>
      <c r="L220" s="191"/>
      <c r="M220" s="191"/>
      <c r="N220" s="191"/>
      <c r="O220" s="191"/>
      <c r="P220" s="207"/>
    </row>
    <row r="221" spans="1:16" ht="15" customHeight="1">
      <c r="A221" s="2">
        <v>208</v>
      </c>
      <c r="B221" s="42">
        <f>'１　参加者情報'!B225</f>
        <v>0</v>
      </c>
      <c r="C221" s="42">
        <f>'１　参加者情報'!C225</f>
        <v>0</v>
      </c>
      <c r="D221" s="48">
        <f>'１　参加者情報'!D225</f>
        <v>0</v>
      </c>
      <c r="E221" s="206"/>
      <c r="F221" s="191"/>
      <c r="G221" s="191"/>
      <c r="H221" s="191"/>
      <c r="I221" s="191"/>
      <c r="J221" s="191"/>
      <c r="K221" s="191"/>
      <c r="L221" s="191"/>
      <c r="M221" s="191"/>
      <c r="N221" s="191"/>
      <c r="O221" s="191"/>
      <c r="P221" s="207"/>
    </row>
    <row r="222" spans="1:16" ht="15" customHeight="1">
      <c r="A222" s="2">
        <v>209</v>
      </c>
      <c r="B222" s="42">
        <f>'１　参加者情報'!B226</f>
        <v>0</v>
      </c>
      <c r="C222" s="42">
        <f>'１　参加者情報'!C226</f>
        <v>0</v>
      </c>
      <c r="D222" s="48">
        <f>'１　参加者情報'!D226</f>
        <v>0</v>
      </c>
      <c r="E222" s="206"/>
      <c r="F222" s="191"/>
      <c r="G222" s="191"/>
      <c r="H222" s="191"/>
      <c r="I222" s="191"/>
      <c r="J222" s="191"/>
      <c r="K222" s="191"/>
      <c r="L222" s="191"/>
      <c r="M222" s="191"/>
      <c r="N222" s="191"/>
      <c r="O222" s="191"/>
      <c r="P222" s="207"/>
    </row>
    <row r="223" spans="1:16" ht="15" customHeight="1">
      <c r="A223" s="2">
        <v>210</v>
      </c>
      <c r="B223" s="42">
        <f>'１　参加者情報'!B227</f>
        <v>0</v>
      </c>
      <c r="C223" s="42">
        <f>'１　参加者情報'!C227</f>
        <v>0</v>
      </c>
      <c r="D223" s="48">
        <f>'１　参加者情報'!D227</f>
        <v>0</v>
      </c>
      <c r="E223" s="206"/>
      <c r="F223" s="191"/>
      <c r="G223" s="191"/>
      <c r="H223" s="191"/>
      <c r="I223" s="191"/>
      <c r="J223" s="191"/>
      <c r="K223" s="191"/>
      <c r="L223" s="191"/>
      <c r="M223" s="191"/>
      <c r="N223" s="191"/>
      <c r="O223" s="191"/>
      <c r="P223" s="207"/>
    </row>
    <row r="224" spans="1:16" ht="15" customHeight="1">
      <c r="A224" s="2">
        <v>211</v>
      </c>
      <c r="B224" s="42">
        <f>'１　参加者情報'!B228</f>
        <v>0</v>
      </c>
      <c r="C224" s="42">
        <f>'１　参加者情報'!C228</f>
        <v>0</v>
      </c>
      <c r="D224" s="48">
        <f>'１　参加者情報'!D228</f>
        <v>0</v>
      </c>
      <c r="E224" s="206"/>
      <c r="F224" s="191"/>
      <c r="G224" s="191"/>
      <c r="H224" s="191"/>
      <c r="I224" s="191"/>
      <c r="J224" s="191"/>
      <c r="K224" s="191"/>
      <c r="L224" s="191"/>
      <c r="M224" s="191"/>
      <c r="N224" s="191"/>
      <c r="O224" s="191"/>
      <c r="P224" s="207"/>
    </row>
    <row r="225" spans="1:16" ht="15" customHeight="1">
      <c r="A225" s="2">
        <v>212</v>
      </c>
      <c r="B225" s="42">
        <f>'１　参加者情報'!B229</f>
        <v>0</v>
      </c>
      <c r="C225" s="42">
        <f>'１　参加者情報'!C229</f>
        <v>0</v>
      </c>
      <c r="D225" s="48">
        <f>'１　参加者情報'!D229</f>
        <v>0</v>
      </c>
      <c r="E225" s="206"/>
      <c r="F225" s="191"/>
      <c r="G225" s="191"/>
      <c r="H225" s="191"/>
      <c r="I225" s="191"/>
      <c r="J225" s="191"/>
      <c r="K225" s="191"/>
      <c r="L225" s="191"/>
      <c r="M225" s="191"/>
      <c r="N225" s="191"/>
      <c r="O225" s="191"/>
      <c r="P225" s="207"/>
    </row>
    <row r="226" spans="1:16" ht="15" customHeight="1">
      <c r="A226" s="2">
        <v>213</v>
      </c>
      <c r="B226" s="42">
        <f>'１　参加者情報'!B230</f>
        <v>0</v>
      </c>
      <c r="C226" s="42">
        <f>'１　参加者情報'!C230</f>
        <v>0</v>
      </c>
      <c r="D226" s="48">
        <f>'１　参加者情報'!D230</f>
        <v>0</v>
      </c>
      <c r="E226" s="206"/>
      <c r="F226" s="191"/>
      <c r="G226" s="191"/>
      <c r="H226" s="191"/>
      <c r="I226" s="191"/>
      <c r="J226" s="191"/>
      <c r="K226" s="191"/>
      <c r="L226" s="191"/>
      <c r="M226" s="191"/>
      <c r="N226" s="191"/>
      <c r="O226" s="191"/>
      <c r="P226" s="207"/>
    </row>
    <row r="227" spans="1:16" ht="15" customHeight="1">
      <c r="A227" s="2">
        <v>214</v>
      </c>
      <c r="B227" s="42">
        <f>'１　参加者情報'!B231</f>
        <v>0</v>
      </c>
      <c r="C227" s="42">
        <f>'１　参加者情報'!C231</f>
        <v>0</v>
      </c>
      <c r="D227" s="48">
        <f>'１　参加者情報'!D231</f>
        <v>0</v>
      </c>
      <c r="E227" s="206"/>
      <c r="F227" s="191"/>
      <c r="G227" s="191"/>
      <c r="H227" s="191"/>
      <c r="I227" s="191"/>
      <c r="J227" s="191"/>
      <c r="K227" s="191"/>
      <c r="L227" s="191"/>
      <c r="M227" s="191"/>
      <c r="N227" s="191"/>
      <c r="O227" s="191"/>
      <c r="P227" s="207"/>
    </row>
    <row r="228" spans="1:16" ht="15" customHeight="1">
      <c r="A228" s="2">
        <v>215</v>
      </c>
      <c r="B228" s="42">
        <f>'１　参加者情報'!B232</f>
        <v>0</v>
      </c>
      <c r="C228" s="42">
        <f>'１　参加者情報'!C232</f>
        <v>0</v>
      </c>
      <c r="D228" s="48">
        <f>'１　参加者情報'!D232</f>
        <v>0</v>
      </c>
      <c r="E228" s="206"/>
      <c r="F228" s="191"/>
      <c r="G228" s="191"/>
      <c r="H228" s="191"/>
      <c r="I228" s="191"/>
      <c r="J228" s="191"/>
      <c r="K228" s="191"/>
      <c r="L228" s="191"/>
      <c r="M228" s="191"/>
      <c r="N228" s="191"/>
      <c r="O228" s="191"/>
      <c r="P228" s="207"/>
    </row>
    <row r="229" spans="1:16" ht="15" customHeight="1">
      <c r="A229" s="2">
        <v>216</v>
      </c>
      <c r="B229" s="42">
        <f>'１　参加者情報'!B233</f>
        <v>0</v>
      </c>
      <c r="C229" s="42">
        <f>'１　参加者情報'!C233</f>
        <v>0</v>
      </c>
      <c r="D229" s="48">
        <f>'１　参加者情報'!D233</f>
        <v>0</v>
      </c>
      <c r="E229" s="206"/>
      <c r="F229" s="191"/>
      <c r="G229" s="191"/>
      <c r="H229" s="191"/>
      <c r="I229" s="191"/>
      <c r="J229" s="191"/>
      <c r="K229" s="191"/>
      <c r="L229" s="191"/>
      <c r="M229" s="191"/>
      <c r="N229" s="191"/>
      <c r="O229" s="191"/>
      <c r="P229" s="207"/>
    </row>
    <row r="230" spans="1:16" ht="15" customHeight="1">
      <c r="A230" s="2">
        <v>217</v>
      </c>
      <c r="B230" s="42">
        <f>'１　参加者情報'!B234</f>
        <v>0</v>
      </c>
      <c r="C230" s="42">
        <f>'１　参加者情報'!C234</f>
        <v>0</v>
      </c>
      <c r="D230" s="48">
        <f>'１　参加者情報'!D234</f>
        <v>0</v>
      </c>
      <c r="E230" s="206"/>
      <c r="F230" s="191"/>
      <c r="G230" s="191"/>
      <c r="H230" s="191"/>
      <c r="I230" s="191"/>
      <c r="J230" s="191"/>
      <c r="K230" s="191"/>
      <c r="L230" s="191"/>
      <c r="M230" s="191"/>
      <c r="N230" s="191"/>
      <c r="O230" s="191"/>
      <c r="P230" s="207"/>
    </row>
    <row r="231" spans="1:16" ht="15" customHeight="1">
      <c r="A231" s="2">
        <v>218</v>
      </c>
      <c r="B231" s="42">
        <f>'１　参加者情報'!B235</f>
        <v>0</v>
      </c>
      <c r="C231" s="42">
        <f>'１　参加者情報'!C235</f>
        <v>0</v>
      </c>
      <c r="D231" s="48">
        <f>'１　参加者情報'!D235</f>
        <v>0</v>
      </c>
      <c r="E231" s="206"/>
      <c r="F231" s="191"/>
      <c r="G231" s="191"/>
      <c r="H231" s="191"/>
      <c r="I231" s="191"/>
      <c r="J231" s="191"/>
      <c r="K231" s="191"/>
      <c r="L231" s="191"/>
      <c r="M231" s="191"/>
      <c r="N231" s="191"/>
      <c r="O231" s="191"/>
      <c r="P231" s="207"/>
    </row>
    <row r="232" spans="1:16" ht="15" customHeight="1">
      <c r="A232" s="2">
        <v>219</v>
      </c>
      <c r="B232" s="42">
        <f>'１　参加者情報'!B236</f>
        <v>0</v>
      </c>
      <c r="C232" s="42">
        <f>'１　参加者情報'!C236</f>
        <v>0</v>
      </c>
      <c r="D232" s="48">
        <f>'１　参加者情報'!D236</f>
        <v>0</v>
      </c>
      <c r="E232" s="206"/>
      <c r="F232" s="191"/>
      <c r="G232" s="191"/>
      <c r="H232" s="191"/>
      <c r="I232" s="191"/>
      <c r="J232" s="191"/>
      <c r="K232" s="191"/>
      <c r="L232" s="191"/>
      <c r="M232" s="191"/>
      <c r="N232" s="191"/>
      <c r="O232" s="191"/>
      <c r="P232" s="207"/>
    </row>
    <row r="233" spans="1:16" ht="15" customHeight="1">
      <c r="A233" s="2">
        <v>220</v>
      </c>
      <c r="B233" s="42">
        <f>'１　参加者情報'!B237</f>
        <v>0</v>
      </c>
      <c r="C233" s="42">
        <f>'１　参加者情報'!C237</f>
        <v>0</v>
      </c>
      <c r="D233" s="48">
        <f>'１　参加者情報'!D237</f>
        <v>0</v>
      </c>
      <c r="E233" s="206"/>
      <c r="F233" s="191"/>
      <c r="G233" s="191"/>
      <c r="H233" s="191"/>
      <c r="I233" s="191"/>
      <c r="J233" s="191"/>
      <c r="K233" s="191"/>
      <c r="L233" s="191"/>
      <c r="M233" s="191"/>
      <c r="N233" s="191"/>
      <c r="O233" s="191"/>
      <c r="P233" s="207"/>
    </row>
    <row r="234" spans="1:16" ht="15" customHeight="1">
      <c r="A234" s="2">
        <v>221</v>
      </c>
      <c r="B234" s="42">
        <f>'１　参加者情報'!B238</f>
        <v>0</v>
      </c>
      <c r="C234" s="42">
        <f>'１　参加者情報'!C238</f>
        <v>0</v>
      </c>
      <c r="D234" s="48">
        <f>'１　参加者情報'!D238</f>
        <v>0</v>
      </c>
      <c r="E234" s="206"/>
      <c r="F234" s="191"/>
      <c r="G234" s="191"/>
      <c r="H234" s="191"/>
      <c r="I234" s="191"/>
      <c r="J234" s="191"/>
      <c r="K234" s="191"/>
      <c r="L234" s="191"/>
      <c r="M234" s="191"/>
      <c r="N234" s="191"/>
      <c r="O234" s="191"/>
      <c r="P234" s="207"/>
    </row>
    <row r="235" spans="1:16" ht="15" customHeight="1">
      <c r="A235" s="2">
        <v>222</v>
      </c>
      <c r="B235" s="42">
        <f>'１　参加者情報'!B239</f>
        <v>0</v>
      </c>
      <c r="C235" s="42">
        <f>'１　参加者情報'!C239</f>
        <v>0</v>
      </c>
      <c r="D235" s="48">
        <f>'１　参加者情報'!D239</f>
        <v>0</v>
      </c>
      <c r="E235" s="206"/>
      <c r="F235" s="191"/>
      <c r="G235" s="191"/>
      <c r="H235" s="191"/>
      <c r="I235" s="191"/>
      <c r="J235" s="191"/>
      <c r="K235" s="191"/>
      <c r="L235" s="191"/>
      <c r="M235" s="191"/>
      <c r="N235" s="191"/>
      <c r="O235" s="191"/>
      <c r="P235" s="207"/>
    </row>
    <row r="236" spans="1:16" ht="15" customHeight="1">
      <c r="A236" s="2">
        <v>223</v>
      </c>
      <c r="B236" s="42">
        <f>'１　参加者情報'!B240</f>
        <v>0</v>
      </c>
      <c r="C236" s="42">
        <f>'１　参加者情報'!C240</f>
        <v>0</v>
      </c>
      <c r="D236" s="48">
        <f>'１　参加者情報'!D240</f>
        <v>0</v>
      </c>
      <c r="E236" s="206"/>
      <c r="F236" s="191"/>
      <c r="G236" s="191"/>
      <c r="H236" s="191"/>
      <c r="I236" s="191"/>
      <c r="J236" s="191"/>
      <c r="K236" s="191"/>
      <c r="L236" s="191"/>
      <c r="M236" s="191"/>
      <c r="N236" s="191"/>
      <c r="O236" s="191"/>
      <c r="P236" s="207"/>
    </row>
    <row r="237" spans="1:16" ht="15" customHeight="1">
      <c r="A237" s="2">
        <v>224</v>
      </c>
      <c r="B237" s="42">
        <f>'１　参加者情報'!B241</f>
        <v>0</v>
      </c>
      <c r="C237" s="42">
        <f>'１　参加者情報'!C241</f>
        <v>0</v>
      </c>
      <c r="D237" s="48">
        <f>'１　参加者情報'!D241</f>
        <v>0</v>
      </c>
      <c r="E237" s="206"/>
      <c r="F237" s="191"/>
      <c r="G237" s="191"/>
      <c r="H237" s="191"/>
      <c r="I237" s="191"/>
      <c r="J237" s="191"/>
      <c r="K237" s="191"/>
      <c r="L237" s="191"/>
      <c r="M237" s="191"/>
      <c r="N237" s="191"/>
      <c r="O237" s="191"/>
      <c r="P237" s="207"/>
    </row>
    <row r="238" spans="1:16" ht="15" customHeight="1">
      <c r="A238" s="2">
        <v>225</v>
      </c>
      <c r="B238" s="42">
        <f>'１　参加者情報'!B242</f>
        <v>0</v>
      </c>
      <c r="C238" s="42">
        <f>'１　参加者情報'!C242</f>
        <v>0</v>
      </c>
      <c r="D238" s="48">
        <f>'１　参加者情報'!D242</f>
        <v>0</v>
      </c>
      <c r="E238" s="206"/>
      <c r="F238" s="191"/>
      <c r="G238" s="191"/>
      <c r="H238" s="191"/>
      <c r="I238" s="191"/>
      <c r="J238" s="191"/>
      <c r="K238" s="191"/>
      <c r="L238" s="191"/>
      <c r="M238" s="191"/>
      <c r="N238" s="191"/>
      <c r="O238" s="191"/>
      <c r="P238" s="207"/>
    </row>
    <row r="239" spans="1:16" ht="15" customHeight="1">
      <c r="A239" s="2">
        <v>226</v>
      </c>
      <c r="B239" s="42">
        <f>'１　参加者情報'!B243</f>
        <v>0</v>
      </c>
      <c r="C239" s="42">
        <f>'１　参加者情報'!C243</f>
        <v>0</v>
      </c>
      <c r="D239" s="48">
        <f>'１　参加者情報'!D243</f>
        <v>0</v>
      </c>
      <c r="E239" s="206"/>
      <c r="F239" s="191"/>
      <c r="G239" s="191"/>
      <c r="H239" s="191"/>
      <c r="I239" s="191"/>
      <c r="J239" s="191"/>
      <c r="K239" s="191"/>
      <c r="L239" s="191"/>
      <c r="M239" s="191"/>
      <c r="N239" s="191"/>
      <c r="O239" s="191"/>
      <c r="P239" s="207"/>
    </row>
    <row r="240" spans="1:16" ht="15" customHeight="1">
      <c r="A240" s="2">
        <v>227</v>
      </c>
      <c r="B240" s="42">
        <f>'１　参加者情報'!B244</f>
        <v>0</v>
      </c>
      <c r="C240" s="42">
        <f>'１　参加者情報'!C244</f>
        <v>0</v>
      </c>
      <c r="D240" s="48">
        <f>'１　参加者情報'!D244</f>
        <v>0</v>
      </c>
      <c r="E240" s="206"/>
      <c r="F240" s="191"/>
      <c r="G240" s="191"/>
      <c r="H240" s="191"/>
      <c r="I240" s="191"/>
      <c r="J240" s="191"/>
      <c r="K240" s="191"/>
      <c r="L240" s="191"/>
      <c r="M240" s="191"/>
      <c r="N240" s="191"/>
      <c r="O240" s="191"/>
      <c r="P240" s="207"/>
    </row>
    <row r="241" spans="1:16" ht="15" customHeight="1">
      <c r="A241" s="2">
        <v>228</v>
      </c>
      <c r="B241" s="42">
        <f>'１　参加者情報'!B245</f>
        <v>0</v>
      </c>
      <c r="C241" s="42">
        <f>'１　参加者情報'!C245</f>
        <v>0</v>
      </c>
      <c r="D241" s="48">
        <f>'１　参加者情報'!D245</f>
        <v>0</v>
      </c>
      <c r="E241" s="206"/>
      <c r="F241" s="191"/>
      <c r="G241" s="191"/>
      <c r="H241" s="191"/>
      <c r="I241" s="191"/>
      <c r="J241" s="191"/>
      <c r="K241" s="191"/>
      <c r="L241" s="191"/>
      <c r="M241" s="191"/>
      <c r="N241" s="191"/>
      <c r="O241" s="191"/>
      <c r="P241" s="207"/>
    </row>
    <row r="242" spans="1:16" ht="15" customHeight="1">
      <c r="A242" s="2">
        <v>229</v>
      </c>
      <c r="B242" s="42">
        <f>'１　参加者情報'!B246</f>
        <v>0</v>
      </c>
      <c r="C242" s="42">
        <f>'１　参加者情報'!C246</f>
        <v>0</v>
      </c>
      <c r="D242" s="48">
        <f>'１　参加者情報'!D246</f>
        <v>0</v>
      </c>
      <c r="E242" s="206"/>
      <c r="F242" s="191"/>
      <c r="G242" s="191"/>
      <c r="H242" s="191"/>
      <c r="I242" s="191"/>
      <c r="J242" s="191"/>
      <c r="K242" s="191"/>
      <c r="L242" s="191"/>
      <c r="M242" s="191"/>
      <c r="N242" s="191"/>
      <c r="O242" s="191"/>
      <c r="P242" s="207"/>
    </row>
    <row r="243" spans="1:16" ht="15" customHeight="1">
      <c r="A243" s="2">
        <v>230</v>
      </c>
      <c r="B243" s="42">
        <f>'１　参加者情報'!B247</f>
        <v>0</v>
      </c>
      <c r="C243" s="42">
        <f>'１　参加者情報'!C247</f>
        <v>0</v>
      </c>
      <c r="D243" s="48">
        <f>'１　参加者情報'!D247</f>
        <v>0</v>
      </c>
      <c r="E243" s="206"/>
      <c r="F243" s="191"/>
      <c r="G243" s="191"/>
      <c r="H243" s="191"/>
      <c r="I243" s="191"/>
      <c r="J243" s="191"/>
      <c r="K243" s="191"/>
      <c r="L243" s="191"/>
      <c r="M243" s="191"/>
      <c r="N243" s="191"/>
      <c r="O243" s="191"/>
      <c r="P243" s="207"/>
    </row>
    <row r="244" spans="1:16" ht="15" customHeight="1">
      <c r="A244" s="2">
        <v>231</v>
      </c>
      <c r="B244" s="42">
        <f>'１　参加者情報'!B248</f>
        <v>0</v>
      </c>
      <c r="C244" s="42">
        <f>'１　参加者情報'!C248</f>
        <v>0</v>
      </c>
      <c r="D244" s="48">
        <f>'１　参加者情報'!D248</f>
        <v>0</v>
      </c>
      <c r="E244" s="206"/>
      <c r="F244" s="191"/>
      <c r="G244" s="191"/>
      <c r="H244" s="191"/>
      <c r="I244" s="191"/>
      <c r="J244" s="191"/>
      <c r="K244" s="191"/>
      <c r="L244" s="191"/>
      <c r="M244" s="191"/>
      <c r="N244" s="191"/>
      <c r="O244" s="191"/>
      <c r="P244" s="207"/>
    </row>
    <row r="245" spans="1:16" ht="15" customHeight="1">
      <c r="A245" s="2">
        <v>232</v>
      </c>
      <c r="B245" s="42">
        <f>'１　参加者情報'!B249</f>
        <v>0</v>
      </c>
      <c r="C245" s="42">
        <f>'１　参加者情報'!C249</f>
        <v>0</v>
      </c>
      <c r="D245" s="48">
        <f>'１　参加者情報'!D249</f>
        <v>0</v>
      </c>
      <c r="E245" s="206"/>
      <c r="F245" s="191"/>
      <c r="G245" s="191"/>
      <c r="H245" s="191"/>
      <c r="I245" s="191"/>
      <c r="J245" s="191"/>
      <c r="K245" s="191"/>
      <c r="L245" s="191"/>
      <c r="M245" s="191"/>
      <c r="N245" s="191"/>
      <c r="O245" s="191"/>
      <c r="P245" s="207"/>
    </row>
    <row r="246" spans="1:16" ht="15" customHeight="1">
      <c r="A246" s="2">
        <v>233</v>
      </c>
      <c r="B246" s="42">
        <f>'１　参加者情報'!B250</f>
        <v>0</v>
      </c>
      <c r="C246" s="42">
        <f>'１　参加者情報'!C250</f>
        <v>0</v>
      </c>
      <c r="D246" s="48">
        <f>'１　参加者情報'!D250</f>
        <v>0</v>
      </c>
      <c r="E246" s="206"/>
      <c r="F246" s="191"/>
      <c r="G246" s="191"/>
      <c r="H246" s="191"/>
      <c r="I246" s="191"/>
      <c r="J246" s="191"/>
      <c r="K246" s="191"/>
      <c r="L246" s="191"/>
      <c r="M246" s="191"/>
      <c r="N246" s="191"/>
      <c r="O246" s="191"/>
      <c r="P246" s="207"/>
    </row>
    <row r="247" spans="1:16" ht="15" customHeight="1">
      <c r="A247" s="2">
        <v>234</v>
      </c>
      <c r="B247" s="42">
        <f>'１　参加者情報'!B251</f>
        <v>0</v>
      </c>
      <c r="C247" s="42">
        <f>'１　参加者情報'!C251</f>
        <v>0</v>
      </c>
      <c r="D247" s="48">
        <f>'１　参加者情報'!D251</f>
        <v>0</v>
      </c>
      <c r="E247" s="206"/>
      <c r="F247" s="191"/>
      <c r="G247" s="191"/>
      <c r="H247" s="191"/>
      <c r="I247" s="191"/>
      <c r="J247" s="191"/>
      <c r="K247" s="191"/>
      <c r="L247" s="191"/>
      <c r="M247" s="191"/>
      <c r="N247" s="191"/>
      <c r="O247" s="191"/>
      <c r="P247" s="207"/>
    </row>
    <row r="248" spans="1:16" ht="15" customHeight="1">
      <c r="A248" s="2">
        <v>235</v>
      </c>
      <c r="B248" s="42">
        <f>'１　参加者情報'!B252</f>
        <v>0</v>
      </c>
      <c r="C248" s="42">
        <f>'１　参加者情報'!C252</f>
        <v>0</v>
      </c>
      <c r="D248" s="48">
        <f>'１　参加者情報'!D252</f>
        <v>0</v>
      </c>
      <c r="E248" s="206"/>
      <c r="F248" s="191"/>
      <c r="G248" s="191"/>
      <c r="H248" s="191"/>
      <c r="I248" s="191"/>
      <c r="J248" s="191"/>
      <c r="K248" s="191"/>
      <c r="L248" s="191"/>
      <c r="M248" s="191"/>
      <c r="N248" s="191"/>
      <c r="O248" s="191"/>
      <c r="P248" s="207"/>
    </row>
    <row r="249" spans="1:16" ht="15" customHeight="1">
      <c r="A249" s="2">
        <v>236</v>
      </c>
      <c r="B249" s="42">
        <f>'１　参加者情報'!B253</f>
        <v>0</v>
      </c>
      <c r="C249" s="42">
        <f>'１　参加者情報'!C253</f>
        <v>0</v>
      </c>
      <c r="D249" s="48">
        <f>'１　参加者情報'!D253</f>
        <v>0</v>
      </c>
      <c r="E249" s="206"/>
      <c r="F249" s="191"/>
      <c r="G249" s="191"/>
      <c r="H249" s="191"/>
      <c r="I249" s="191"/>
      <c r="J249" s="191"/>
      <c r="K249" s="191"/>
      <c r="L249" s="191"/>
      <c r="M249" s="191"/>
      <c r="N249" s="191"/>
      <c r="O249" s="191"/>
      <c r="P249" s="207"/>
    </row>
    <row r="250" spans="1:16" ht="15" customHeight="1">
      <c r="A250" s="2">
        <v>237</v>
      </c>
      <c r="B250" s="42">
        <f>'１　参加者情報'!B254</f>
        <v>0</v>
      </c>
      <c r="C250" s="42">
        <f>'１　参加者情報'!C254</f>
        <v>0</v>
      </c>
      <c r="D250" s="48">
        <f>'１　参加者情報'!D254</f>
        <v>0</v>
      </c>
      <c r="E250" s="206"/>
      <c r="F250" s="191"/>
      <c r="G250" s="191"/>
      <c r="H250" s="191"/>
      <c r="I250" s="191"/>
      <c r="J250" s="191"/>
      <c r="K250" s="191"/>
      <c r="L250" s="191"/>
      <c r="M250" s="191"/>
      <c r="N250" s="191"/>
      <c r="O250" s="191"/>
      <c r="P250" s="207"/>
    </row>
    <row r="251" spans="1:16" ht="15" customHeight="1">
      <c r="A251" s="2">
        <v>238</v>
      </c>
      <c r="B251" s="42">
        <f>'１　参加者情報'!B255</f>
        <v>0</v>
      </c>
      <c r="C251" s="42">
        <f>'１　参加者情報'!C255</f>
        <v>0</v>
      </c>
      <c r="D251" s="48">
        <f>'１　参加者情報'!D255</f>
        <v>0</v>
      </c>
      <c r="E251" s="206"/>
      <c r="F251" s="191"/>
      <c r="G251" s="191"/>
      <c r="H251" s="191"/>
      <c r="I251" s="191"/>
      <c r="J251" s="191"/>
      <c r="K251" s="191"/>
      <c r="L251" s="191"/>
      <c r="M251" s="191"/>
      <c r="N251" s="191"/>
      <c r="O251" s="191"/>
      <c r="P251" s="207"/>
    </row>
    <row r="252" spans="1:16" ht="15" customHeight="1">
      <c r="A252" s="2">
        <v>239</v>
      </c>
      <c r="B252" s="42">
        <f>'１　参加者情報'!B256</f>
        <v>0</v>
      </c>
      <c r="C252" s="42">
        <f>'１　参加者情報'!C256</f>
        <v>0</v>
      </c>
      <c r="D252" s="48">
        <f>'１　参加者情報'!D256</f>
        <v>0</v>
      </c>
      <c r="E252" s="206"/>
      <c r="F252" s="191"/>
      <c r="G252" s="191"/>
      <c r="H252" s="191"/>
      <c r="I252" s="191"/>
      <c r="J252" s="191"/>
      <c r="K252" s="191"/>
      <c r="L252" s="191"/>
      <c r="M252" s="191"/>
      <c r="N252" s="191"/>
      <c r="O252" s="191"/>
      <c r="P252" s="207"/>
    </row>
    <row r="253" spans="1:16" ht="15" customHeight="1">
      <c r="A253" s="2">
        <v>240</v>
      </c>
      <c r="B253" s="42">
        <f>'１　参加者情報'!B257</f>
        <v>0</v>
      </c>
      <c r="C253" s="42">
        <f>'１　参加者情報'!C257</f>
        <v>0</v>
      </c>
      <c r="D253" s="48">
        <f>'１　参加者情報'!D257</f>
        <v>0</v>
      </c>
      <c r="E253" s="206"/>
      <c r="F253" s="191"/>
      <c r="G253" s="191"/>
      <c r="H253" s="191"/>
      <c r="I253" s="191"/>
      <c r="J253" s="191"/>
      <c r="K253" s="191"/>
      <c r="L253" s="191"/>
      <c r="M253" s="191"/>
      <c r="N253" s="191"/>
      <c r="O253" s="191"/>
      <c r="P253" s="207"/>
    </row>
    <row r="254" spans="1:16" ht="15" customHeight="1">
      <c r="A254" s="2">
        <v>241</v>
      </c>
      <c r="B254" s="42">
        <f>'１　参加者情報'!B258</f>
        <v>0</v>
      </c>
      <c r="C254" s="42">
        <f>'１　参加者情報'!C258</f>
        <v>0</v>
      </c>
      <c r="D254" s="48">
        <f>'１　参加者情報'!D258</f>
        <v>0</v>
      </c>
      <c r="E254" s="206"/>
      <c r="F254" s="191"/>
      <c r="G254" s="191"/>
      <c r="H254" s="191"/>
      <c r="I254" s="191"/>
      <c r="J254" s="191"/>
      <c r="K254" s="191"/>
      <c r="L254" s="191"/>
      <c r="M254" s="191"/>
      <c r="N254" s="191"/>
      <c r="O254" s="191"/>
      <c r="P254" s="207"/>
    </row>
    <row r="255" spans="1:16" ht="15" customHeight="1">
      <c r="A255" s="2">
        <v>242</v>
      </c>
      <c r="B255" s="42">
        <f>'１　参加者情報'!B259</f>
        <v>0</v>
      </c>
      <c r="C255" s="42">
        <f>'１　参加者情報'!C259</f>
        <v>0</v>
      </c>
      <c r="D255" s="48">
        <f>'１　参加者情報'!D259</f>
        <v>0</v>
      </c>
      <c r="E255" s="206"/>
      <c r="F255" s="191"/>
      <c r="G255" s="191"/>
      <c r="H255" s="191"/>
      <c r="I255" s="191"/>
      <c r="J255" s="191"/>
      <c r="K255" s="191"/>
      <c r="L255" s="191"/>
      <c r="M255" s="191"/>
      <c r="N255" s="191"/>
      <c r="O255" s="191"/>
      <c r="P255" s="207"/>
    </row>
    <row r="256" spans="1:16" ht="15" customHeight="1">
      <c r="A256" s="2">
        <v>243</v>
      </c>
      <c r="B256" s="42">
        <f>'１　参加者情報'!B260</f>
        <v>0</v>
      </c>
      <c r="C256" s="42">
        <f>'１　参加者情報'!C260</f>
        <v>0</v>
      </c>
      <c r="D256" s="48">
        <f>'１　参加者情報'!D260</f>
        <v>0</v>
      </c>
      <c r="E256" s="206"/>
      <c r="F256" s="191"/>
      <c r="G256" s="191"/>
      <c r="H256" s="191"/>
      <c r="I256" s="191"/>
      <c r="J256" s="191"/>
      <c r="K256" s="191"/>
      <c r="L256" s="191"/>
      <c r="M256" s="191"/>
      <c r="N256" s="191"/>
      <c r="O256" s="191"/>
      <c r="P256" s="207"/>
    </row>
    <row r="257" spans="1:16" ht="15" customHeight="1">
      <c r="A257" s="2">
        <v>244</v>
      </c>
      <c r="B257" s="42">
        <f>'１　参加者情報'!B261</f>
        <v>0</v>
      </c>
      <c r="C257" s="42">
        <f>'１　参加者情報'!C261</f>
        <v>0</v>
      </c>
      <c r="D257" s="48">
        <f>'１　参加者情報'!D261</f>
        <v>0</v>
      </c>
      <c r="E257" s="206"/>
      <c r="F257" s="191"/>
      <c r="G257" s="191"/>
      <c r="H257" s="191"/>
      <c r="I257" s="191"/>
      <c r="J257" s="191"/>
      <c r="K257" s="191"/>
      <c r="L257" s="191"/>
      <c r="M257" s="191"/>
      <c r="N257" s="191"/>
      <c r="O257" s="191"/>
      <c r="P257" s="207"/>
    </row>
    <row r="258" spans="1:16" ht="15" customHeight="1">
      <c r="A258" s="2">
        <v>245</v>
      </c>
      <c r="B258" s="42">
        <f>'１　参加者情報'!B262</f>
        <v>0</v>
      </c>
      <c r="C258" s="42">
        <f>'１　参加者情報'!C262</f>
        <v>0</v>
      </c>
      <c r="D258" s="48">
        <f>'１　参加者情報'!D262</f>
        <v>0</v>
      </c>
      <c r="E258" s="206"/>
      <c r="F258" s="191"/>
      <c r="G258" s="191"/>
      <c r="H258" s="191"/>
      <c r="I258" s="191"/>
      <c r="J258" s="191"/>
      <c r="K258" s="191"/>
      <c r="L258" s="191"/>
      <c r="M258" s="191"/>
      <c r="N258" s="191"/>
      <c r="O258" s="191"/>
      <c r="P258" s="207"/>
    </row>
    <row r="259" spans="1:16" ht="15" customHeight="1">
      <c r="A259" s="2">
        <v>246</v>
      </c>
      <c r="B259" s="42">
        <f>'１　参加者情報'!B263</f>
        <v>0</v>
      </c>
      <c r="C259" s="42">
        <f>'１　参加者情報'!C263</f>
        <v>0</v>
      </c>
      <c r="D259" s="48">
        <f>'１　参加者情報'!D263</f>
        <v>0</v>
      </c>
      <c r="E259" s="206"/>
      <c r="F259" s="191"/>
      <c r="G259" s="191"/>
      <c r="H259" s="191"/>
      <c r="I259" s="191"/>
      <c r="J259" s="191"/>
      <c r="K259" s="191"/>
      <c r="L259" s="191"/>
      <c r="M259" s="191"/>
      <c r="N259" s="191"/>
      <c r="O259" s="191"/>
      <c r="P259" s="207"/>
    </row>
    <row r="260" spans="1:16" ht="15" customHeight="1">
      <c r="A260" s="2">
        <v>247</v>
      </c>
      <c r="B260" s="42">
        <f>'１　参加者情報'!B264</f>
        <v>0</v>
      </c>
      <c r="C260" s="42">
        <f>'１　参加者情報'!C264</f>
        <v>0</v>
      </c>
      <c r="D260" s="48">
        <f>'１　参加者情報'!D264</f>
        <v>0</v>
      </c>
      <c r="E260" s="206"/>
      <c r="F260" s="191"/>
      <c r="G260" s="191"/>
      <c r="H260" s="191"/>
      <c r="I260" s="191"/>
      <c r="J260" s="191"/>
      <c r="K260" s="191"/>
      <c r="L260" s="191"/>
      <c r="M260" s="191"/>
      <c r="N260" s="191"/>
      <c r="O260" s="191"/>
      <c r="P260" s="207"/>
    </row>
    <row r="261" spans="1:16" ht="15" customHeight="1">
      <c r="A261" s="2">
        <v>248</v>
      </c>
      <c r="B261" s="42">
        <f>'１　参加者情報'!B265</f>
        <v>0</v>
      </c>
      <c r="C261" s="42">
        <f>'１　参加者情報'!C265</f>
        <v>0</v>
      </c>
      <c r="D261" s="48">
        <f>'１　参加者情報'!D265</f>
        <v>0</v>
      </c>
      <c r="E261" s="206"/>
      <c r="F261" s="191"/>
      <c r="G261" s="191"/>
      <c r="H261" s="191"/>
      <c r="I261" s="191"/>
      <c r="J261" s="191"/>
      <c r="K261" s="191"/>
      <c r="L261" s="191"/>
      <c r="M261" s="191"/>
      <c r="N261" s="191"/>
      <c r="O261" s="191"/>
      <c r="P261" s="207"/>
    </row>
    <row r="262" spans="1:16" ht="15" customHeight="1">
      <c r="A262" s="2">
        <v>249</v>
      </c>
      <c r="B262" s="42">
        <f>'１　参加者情報'!B266</f>
        <v>0</v>
      </c>
      <c r="C262" s="42">
        <f>'１　参加者情報'!C266</f>
        <v>0</v>
      </c>
      <c r="D262" s="48">
        <f>'１　参加者情報'!D266</f>
        <v>0</v>
      </c>
      <c r="E262" s="206"/>
      <c r="F262" s="191"/>
      <c r="G262" s="191"/>
      <c r="H262" s="191"/>
      <c r="I262" s="191"/>
      <c r="J262" s="191"/>
      <c r="K262" s="191"/>
      <c r="L262" s="191"/>
      <c r="M262" s="191"/>
      <c r="N262" s="191"/>
      <c r="O262" s="191"/>
      <c r="P262" s="207"/>
    </row>
    <row r="263" spans="1:16" ht="15" customHeight="1" thickBot="1">
      <c r="A263" s="2">
        <v>250</v>
      </c>
      <c r="B263" s="42">
        <f>'１　参加者情報'!B267</f>
        <v>0</v>
      </c>
      <c r="C263" s="42">
        <f>'１　参加者情報'!C267</f>
        <v>0</v>
      </c>
      <c r="D263" s="48">
        <f>'１　参加者情報'!D267</f>
        <v>0</v>
      </c>
      <c r="E263" s="208"/>
      <c r="F263" s="209"/>
      <c r="G263" s="209"/>
      <c r="H263" s="209"/>
      <c r="I263" s="209"/>
      <c r="J263" s="209"/>
      <c r="K263" s="209"/>
      <c r="L263" s="209"/>
      <c r="M263" s="209"/>
      <c r="N263" s="209"/>
      <c r="O263" s="209"/>
      <c r="P263" s="210"/>
    </row>
  </sheetData>
  <protectedRanges>
    <protectedRange sqref="E14:P263" name="範囲1"/>
  </protectedRanges>
  <mergeCells count="14">
    <mergeCell ref="E12:G12"/>
    <mergeCell ref="J12:K12"/>
    <mergeCell ref="E10:G10"/>
    <mergeCell ref="J10:K10"/>
    <mergeCell ref="A7:B7"/>
    <mergeCell ref="C7:D7"/>
    <mergeCell ref="A8:B8"/>
    <mergeCell ref="C8:D8"/>
    <mergeCell ref="A4:B4"/>
    <mergeCell ref="C4:D4"/>
    <mergeCell ref="A5:B5"/>
    <mergeCell ref="C5:D5"/>
    <mergeCell ref="A6:B6"/>
    <mergeCell ref="C6:D6"/>
  </mergeCells>
  <phoneticPr fontId="5"/>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D1244E758D3814EA08D589BA15DE4AB" ma:contentTypeVersion="14" ma:contentTypeDescription="新しいドキュメントを作成します。" ma:contentTypeScope="" ma:versionID="e51f95e84a438af36ad227c247364b68">
  <xsd:schema xmlns:xsd="http://www.w3.org/2001/XMLSchema" xmlns:xs="http://www.w3.org/2001/XMLSchema" xmlns:p="http://schemas.microsoft.com/office/2006/metadata/properties" xmlns:ns2="999aa1e6-7352-4ae3-809b-446f0009c806" xmlns:ns3="85ec59af-1a16-40a0-b163-384e34c79a5c" targetNamespace="http://schemas.microsoft.com/office/2006/metadata/properties" ma:root="true" ma:fieldsID="17aab7780f0782d192a0589b565a4526" ns2:_="" ns3:_="">
    <xsd:import namespace="999aa1e6-7352-4ae3-809b-446f0009c80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aa1e6-7352-4ae3-809b-446f0009c80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9aa1e6-7352-4ae3-809b-446f0009c806">
      <Terms xmlns="http://schemas.microsoft.com/office/infopath/2007/PartnerControls"/>
    </lcf76f155ced4ddcb4097134ff3c332f>
    <TaxCatchAll xmlns="85ec59af-1a16-40a0-b163-384e34c79a5c" xsi:nil="true"/>
    <_x4f5c__x6210__x65e5__x6642_ xmlns="999aa1e6-7352-4ae3-809b-446f0009c806" xsi:nil="true"/>
  </documentManagement>
</p:properties>
</file>

<file path=customXml/itemProps1.xml><?xml version="1.0" encoding="utf-8"?>
<ds:datastoreItem xmlns:ds="http://schemas.openxmlformats.org/officeDocument/2006/customXml" ds:itemID="{008E3D97-FA2B-4F6D-8D02-92611B478028}">
  <ds:schemaRefs>
    <ds:schemaRef ds:uri="http://schemas.microsoft.com/sharepoint/v3/contenttype/forms"/>
  </ds:schemaRefs>
</ds:datastoreItem>
</file>

<file path=customXml/itemProps2.xml><?xml version="1.0" encoding="utf-8"?>
<ds:datastoreItem xmlns:ds="http://schemas.openxmlformats.org/officeDocument/2006/customXml" ds:itemID="{AD5A9755-BEF9-462E-96C2-9428EB012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aa1e6-7352-4ae3-809b-446f0009c80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9CAED6-F389-451C-B94B-DF3D2D94ED33}">
  <ds:schemaRefs>
    <ds:schemaRef ds:uri="http://schemas.microsoft.com/office/2006/metadata/properties"/>
    <ds:schemaRef ds:uri="http://schemas.microsoft.com/office/infopath/2007/PartnerControls"/>
    <ds:schemaRef ds:uri="999aa1e6-7352-4ae3-809b-446f0009c806"/>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参加者情報</vt:lpstr>
      <vt:lpstr>2　飼料生産計画（５か年）</vt:lpstr>
      <vt:lpstr>3　飼料生産計画（1年毎）</vt:lpstr>
      <vt:lpstr>4　別紙（取組の詳細）</vt:lpstr>
      <vt:lpstr>メモ用（計算シート）</vt:lpstr>
      <vt:lpstr>'１　参加者情報'!Print_Area</vt:lpstr>
      <vt:lpstr>'2　飼料生産計画（５か年）'!Print_Area</vt:lpstr>
      <vt:lpstr>'3　飼料生産計画（1年毎）'!Print_Area</vt:lpstr>
      <vt:lpstr>'4　別紙（取組の詳細）'!Print_Area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美和(WATANABE Miwa)</dc:creator>
  <cp:keywords/>
  <dc:description/>
  <cp:lastModifiedBy>松田　正勝</cp:lastModifiedBy>
  <cp:revision/>
  <cp:lastPrinted>2025-07-09T02:01:52Z</cp:lastPrinted>
  <dcterms:created xsi:type="dcterms:W3CDTF">2024-09-18T02:26:30Z</dcterms:created>
  <dcterms:modified xsi:type="dcterms:W3CDTF">2025-07-09T02:02:11Z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0x010100BD1244E758D3814EA08D589BA15DE4AB</vt:lpwstr>
  </property>
  <property fmtid="{D5CDD505-2E9C-101B-9397-08002B2CF9AE}" pid="3" name="MediaServiceImageTags">
    <vt:lpwstr/>
  </property>
</Properties>
</file>